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'Sheet1'!$A$1:$J$28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<sst xmlns="http://schemas.openxmlformats.org/spreadsheetml/2006/main" count="59" uniqueCount="40">
  <si>
    <t>阳春市2018年1-12月主要经济指标完成情况(2019.1.25)</t>
  </si>
  <si>
    <t>指标</t>
  </si>
  <si>
    <t>单位</t>
  </si>
  <si>
    <t>2018年1-12月份</t>
  </si>
  <si>
    <t>2018年
预期目标</t>
  </si>
  <si>
    <t>完成年度任务%</t>
  </si>
  <si>
    <t>第三季度增速</t>
  </si>
  <si>
    <t>比上季度增长</t>
  </si>
  <si>
    <t>备注</t>
  </si>
  <si>
    <t>绝对数
(亿元)</t>
  </si>
  <si>
    <t>增速</t>
  </si>
  <si>
    <t>国内生产总值</t>
  </si>
  <si>
    <t>亿元</t>
  </si>
  <si>
    <t>#  第一产业</t>
  </si>
  <si>
    <t xml:space="preserve">  第二产业</t>
  </si>
  <si>
    <t xml:space="preserve">  第三产业</t>
  </si>
  <si>
    <t>农业总产值</t>
  </si>
  <si>
    <t>规模以上工业增加值</t>
  </si>
  <si>
    <t>#产业转业园</t>
  </si>
  <si>
    <t>社会消费品零售总额</t>
  </si>
  <si>
    <t>地方一般公共预算收入</t>
  </si>
  <si>
    <t>万元</t>
  </si>
  <si>
    <t>#国税</t>
  </si>
  <si>
    <t xml:space="preserve"> 地税</t>
  </si>
  <si>
    <t xml:space="preserve"> 财政</t>
  </si>
  <si>
    <t xml:space="preserve"> 地方一般公共预算支出</t>
  </si>
  <si>
    <t>#财政八项支出</t>
  </si>
  <si>
    <t>外贸进出口总额</t>
  </si>
  <si>
    <t>实际利用外资</t>
  </si>
  <si>
    <t>万美元</t>
  </si>
  <si>
    <t>银行本外币存款余额</t>
  </si>
  <si>
    <t>银行贷款余额</t>
  </si>
  <si>
    <t>旅游总收入</t>
  </si>
  <si>
    <t>旅游总人数</t>
  </si>
  <si>
    <t>万人次</t>
  </si>
  <si>
    <t>商品房销售面积</t>
  </si>
  <si>
    <t>万M2</t>
  </si>
  <si>
    <t>商品房销售额</t>
  </si>
  <si>
    <t>三次产业比重</t>
  </si>
  <si>
    <t>15.7:29.1:55.2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</si>
</sst>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8" fillId="7" borderId="0" applyNumberFormat="0" applyBorder="0" applyAlignment="0" applyProtection="0"/>
    <xf numFmtId="0" fontId="24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23" fillId="5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3" fillId="0" borderId="7" applyNumberFormat="0" applyFill="0" applyAlignment="0" applyProtection="0"/>
    <xf numFmtId="0" fontId="32" fillId="0" borderId="8" applyNumberFormat="0" applyFill="0" applyAlignment="0" applyProtection="0"/>
    <xf numFmtId="0" fontId="15" fillId="9" borderId="0" applyNumberFormat="0" applyBorder="0" applyAlignment="0" applyProtection="0"/>
    <xf numFmtId="0" fontId="29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8" fontId="10" fillId="0" borderId="9" xfId="0" applyNumberFormat="1" applyFont="1" applyFill="1" applyBorder="1" applyAlignment="1">
      <alignment horizontal="center" vertical="center" wrapText="1"/>
    </xf>
    <xf numFmtId="178" fontId="11" fillId="0" borderId="9" xfId="0" applyNumberFormat="1" applyFont="1" applyFill="1" applyBorder="1" applyAlignment="1">
      <alignment horizontal="center" vertical="center" wrapText="1"/>
    </xf>
    <xf numFmtId="178" fontId="12" fillId="0" borderId="9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_ET_STYLE_NoName_00_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pane ySplit="1" topLeftCell="A2" activePane="bottomLeft" state="frozen"/>
      <selection pane="bottomLeft" activeCell="A13" sqref="A13:IV13"/>
    </sheetView>
  </sheetViews>
  <sheetFormatPr defaultColWidth="8.75390625" defaultRowHeight="14.25"/>
  <cols>
    <col min="1" max="1" width="22.625" style="5" customWidth="1"/>
    <col min="2" max="2" width="7.00390625" style="6" customWidth="1"/>
    <col min="3" max="3" width="10.00390625" style="7" customWidth="1"/>
    <col min="4" max="4" width="7.625" style="8" customWidth="1"/>
    <col min="5" max="5" width="9.875" style="6" customWidth="1"/>
    <col min="6" max="6" width="6.50390625" style="6" customWidth="1"/>
    <col min="7" max="7" width="7.75390625" style="6" customWidth="1"/>
    <col min="8" max="8" width="8.50390625" style="6" customWidth="1"/>
    <col min="9" max="9" width="8.25390625" style="6" customWidth="1"/>
    <col min="10" max="10" width="13.75390625" style="6" customWidth="1"/>
    <col min="11" max="29" width="9.00390625" style="9" bestFit="1" customWidth="1"/>
    <col min="30" max="16384" width="8.75390625" style="9" customWidth="1"/>
  </cols>
  <sheetData>
    <row r="1" spans="1:10" s="1" customFormat="1" ht="27.7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</row>
    <row r="2" spans="1:10" s="1" customFormat="1" ht="27.75" customHeight="1">
      <c r="A2" s="10"/>
      <c r="B2" s="10"/>
      <c r="C2" s="11"/>
      <c r="D2" s="10"/>
      <c r="E2" s="10"/>
      <c r="F2" s="10"/>
      <c r="G2" s="10"/>
      <c r="H2" s="10"/>
      <c r="I2" s="10"/>
      <c r="J2" s="10"/>
    </row>
    <row r="3" spans="1:10" s="2" customFormat="1" ht="16.5" customHeight="1">
      <c r="A3" s="12" t="s">
        <v>1</v>
      </c>
      <c r="B3" s="12" t="s">
        <v>2</v>
      </c>
      <c r="C3" s="13" t="s">
        <v>3</v>
      </c>
      <c r="D3" s="14"/>
      <c r="E3" s="12" t="s">
        <v>4</v>
      </c>
      <c r="F3" s="14"/>
      <c r="G3" s="12" t="s">
        <v>5</v>
      </c>
      <c r="H3" s="12" t="s">
        <v>6</v>
      </c>
      <c r="I3" s="12" t="s">
        <v>7</v>
      </c>
      <c r="J3" s="34" t="s">
        <v>8</v>
      </c>
    </row>
    <row r="4" spans="1:10" s="2" customFormat="1" ht="21.75" customHeight="1">
      <c r="A4" s="12"/>
      <c r="B4" s="12"/>
      <c r="C4" s="13"/>
      <c r="D4" s="14"/>
      <c r="E4" s="12"/>
      <c r="F4" s="14"/>
      <c r="G4" s="14"/>
      <c r="H4" s="14"/>
      <c r="I4" s="14"/>
      <c r="J4" s="34"/>
    </row>
    <row r="5" spans="1:10" s="2" customFormat="1" ht="40.5" customHeight="1">
      <c r="A5" s="12"/>
      <c r="B5" s="12"/>
      <c r="C5" s="13" t="s">
        <v>9</v>
      </c>
      <c r="D5" s="15" t="s">
        <v>10</v>
      </c>
      <c r="E5" s="13" t="s">
        <v>9</v>
      </c>
      <c r="F5" s="12" t="s">
        <v>10</v>
      </c>
      <c r="G5" s="14"/>
      <c r="H5" s="14"/>
      <c r="I5" s="14"/>
      <c r="J5" s="34"/>
    </row>
    <row r="6" spans="1:10" s="1" customFormat="1" ht="63.75" customHeight="1">
      <c r="A6" s="16" t="s">
        <v>11</v>
      </c>
      <c r="B6" s="17" t="s">
        <v>12</v>
      </c>
      <c r="C6" s="18">
        <v>391.4</v>
      </c>
      <c r="D6" s="18">
        <v>4.1</v>
      </c>
      <c r="E6" s="19">
        <v>436.4</v>
      </c>
      <c r="F6" s="19">
        <v>6.5</v>
      </c>
      <c r="G6" s="19">
        <f aca="true" t="shared" si="0" ref="G6:G11">C6/E6*100</f>
        <v>89.68835930339138</v>
      </c>
      <c r="H6" s="18">
        <v>2.6</v>
      </c>
      <c r="I6" s="19">
        <f>D6-H6</f>
        <v>1.4999999999999996</v>
      </c>
      <c r="J6" s="35"/>
    </row>
    <row r="7" spans="1:10" s="3" customFormat="1" ht="30" customHeight="1">
      <c r="A7" s="20" t="s">
        <v>13</v>
      </c>
      <c r="B7" s="17" t="s">
        <v>12</v>
      </c>
      <c r="C7" s="21">
        <v>61.4</v>
      </c>
      <c r="D7" s="18">
        <v>4</v>
      </c>
      <c r="E7" s="19"/>
      <c r="F7" s="19"/>
      <c r="G7" s="22"/>
      <c r="H7" s="18">
        <v>4.5</v>
      </c>
      <c r="I7" s="19">
        <f>D7-H7</f>
        <v>-0.5</v>
      </c>
      <c r="J7" s="35"/>
    </row>
    <row r="8" spans="1:10" s="1" customFormat="1" ht="30" customHeight="1">
      <c r="A8" s="20" t="s">
        <v>14</v>
      </c>
      <c r="B8" s="17" t="s">
        <v>12</v>
      </c>
      <c r="C8" s="21">
        <v>113.9</v>
      </c>
      <c r="D8" s="18">
        <v>1.4</v>
      </c>
      <c r="E8" s="19"/>
      <c r="F8" s="19"/>
      <c r="G8" s="22"/>
      <c r="H8" s="18">
        <v>-2.1</v>
      </c>
      <c r="I8" s="19">
        <f>D8-H8</f>
        <v>3.5</v>
      </c>
      <c r="J8" s="35"/>
    </row>
    <row r="9" spans="1:10" s="1" customFormat="1" ht="30" customHeight="1">
      <c r="A9" s="20" t="s">
        <v>15</v>
      </c>
      <c r="B9" s="17" t="s">
        <v>12</v>
      </c>
      <c r="C9" s="21">
        <v>216.1</v>
      </c>
      <c r="D9" s="18">
        <v>6.3</v>
      </c>
      <c r="E9" s="19"/>
      <c r="F9" s="19"/>
      <c r="G9" s="22"/>
      <c r="H9" s="18">
        <v>5.4</v>
      </c>
      <c r="I9" s="19">
        <f>D9-H9</f>
        <v>0.8999999999999995</v>
      </c>
      <c r="J9" s="35"/>
    </row>
    <row r="10" spans="1:10" s="1" customFormat="1" ht="30" customHeight="1">
      <c r="A10" s="16" t="s">
        <v>16</v>
      </c>
      <c r="B10" s="17" t="s">
        <v>12</v>
      </c>
      <c r="C10" s="21">
        <v>104.4</v>
      </c>
      <c r="D10" s="21">
        <v>4.2</v>
      </c>
      <c r="E10" s="19">
        <v>128.4</v>
      </c>
      <c r="F10" s="19">
        <v>4</v>
      </c>
      <c r="G10" s="19">
        <f t="shared" si="0"/>
        <v>81.30841121495327</v>
      </c>
      <c r="H10" s="19">
        <v>4.6</v>
      </c>
      <c r="I10" s="19">
        <f>D10-H10</f>
        <v>-0.39999999999999947</v>
      </c>
      <c r="J10" s="36"/>
    </row>
    <row r="11" spans="1:10" s="1" customFormat="1" ht="30" customHeight="1">
      <c r="A11" s="16" t="s">
        <v>17</v>
      </c>
      <c r="B11" s="17" t="s">
        <v>12</v>
      </c>
      <c r="C11" s="21">
        <v>37</v>
      </c>
      <c r="D11" s="21">
        <v>1.5</v>
      </c>
      <c r="E11" s="19">
        <v>52.3</v>
      </c>
      <c r="F11" s="19">
        <v>5</v>
      </c>
      <c r="G11" s="19">
        <f t="shared" si="0"/>
        <v>70.74569789674953</v>
      </c>
      <c r="H11" s="19">
        <v>-2.99</v>
      </c>
      <c r="I11" s="19">
        <f>D11-H11</f>
        <v>4.49</v>
      </c>
      <c r="J11" s="36"/>
    </row>
    <row r="12" spans="1:10" s="1" customFormat="1" ht="30" customHeight="1">
      <c r="A12" s="20" t="s">
        <v>18</v>
      </c>
      <c r="B12" s="17" t="s">
        <v>12</v>
      </c>
      <c r="C12" s="21">
        <v>26.5</v>
      </c>
      <c r="D12" s="21">
        <v>16.6</v>
      </c>
      <c r="E12" s="19"/>
      <c r="F12" s="19"/>
      <c r="G12" s="19"/>
      <c r="H12" s="19">
        <v>19.2</v>
      </c>
      <c r="I12" s="19">
        <f>D12-H12</f>
        <v>-2.599999999999998</v>
      </c>
      <c r="J12" s="36"/>
    </row>
    <row r="13" spans="1:10" s="1" customFormat="1" ht="30" customHeight="1">
      <c r="A13" s="16" t="s">
        <v>19</v>
      </c>
      <c r="B13" s="17" t="s">
        <v>12</v>
      </c>
      <c r="C13" s="21">
        <v>262.5</v>
      </c>
      <c r="D13" s="19">
        <v>9.2</v>
      </c>
      <c r="E13" s="19">
        <v>261.3</v>
      </c>
      <c r="F13" s="19">
        <v>8.5</v>
      </c>
      <c r="G13" s="19">
        <f>C13/E13*100</f>
        <v>100.45924225028702</v>
      </c>
      <c r="H13" s="23">
        <v>9.5</v>
      </c>
      <c r="I13" s="19">
        <f aca="true" t="shared" si="1" ref="I13:I27">D13-H13</f>
        <v>-0.3000000000000007</v>
      </c>
      <c r="J13" s="36"/>
    </row>
    <row r="14" spans="1:10" s="1" customFormat="1" ht="30" customHeight="1">
      <c r="A14" s="16" t="s">
        <v>20</v>
      </c>
      <c r="B14" s="17" t="s">
        <v>21</v>
      </c>
      <c r="C14" s="21">
        <v>122955</v>
      </c>
      <c r="D14" s="19">
        <v>9</v>
      </c>
      <c r="E14" s="19">
        <v>118447</v>
      </c>
      <c r="F14" s="19">
        <v>5</v>
      </c>
      <c r="G14" s="19">
        <f>C14/E14*100</f>
        <v>103.80592163583712</v>
      </c>
      <c r="H14" s="19">
        <v>17.04</v>
      </c>
      <c r="I14" s="19">
        <f t="shared" si="1"/>
        <v>-8.04</v>
      </c>
      <c r="J14" s="37"/>
    </row>
    <row r="15" spans="1:10" s="1" customFormat="1" ht="30" customHeight="1">
      <c r="A15" s="20" t="s">
        <v>22</v>
      </c>
      <c r="B15" s="17" t="s">
        <v>21</v>
      </c>
      <c r="C15" s="21">
        <v>41334</v>
      </c>
      <c r="D15" s="19">
        <v>32</v>
      </c>
      <c r="E15" s="19"/>
      <c r="F15" s="19"/>
      <c r="G15" s="19"/>
      <c r="H15" s="19">
        <v>55.86</v>
      </c>
      <c r="I15" s="19">
        <f t="shared" si="1"/>
        <v>-23.86</v>
      </c>
      <c r="J15" s="37"/>
    </row>
    <row r="16" spans="1:10" s="1" customFormat="1" ht="30" customHeight="1">
      <c r="A16" s="20" t="s">
        <v>23</v>
      </c>
      <c r="B16" s="17" t="s">
        <v>21</v>
      </c>
      <c r="C16" s="21">
        <v>51207</v>
      </c>
      <c r="D16" s="19">
        <v>18.52</v>
      </c>
      <c r="E16" s="19"/>
      <c r="F16" s="19"/>
      <c r="G16" s="19"/>
      <c r="H16" s="19">
        <v>23.43</v>
      </c>
      <c r="I16" s="19">
        <f t="shared" si="1"/>
        <v>-4.91</v>
      </c>
      <c r="J16" s="37"/>
    </row>
    <row r="17" spans="1:10" s="1" customFormat="1" ht="30" customHeight="1">
      <c r="A17" s="20" t="s">
        <v>24</v>
      </c>
      <c r="B17" s="17" t="s">
        <v>21</v>
      </c>
      <c r="C17" s="21">
        <v>30414</v>
      </c>
      <c r="D17" s="19">
        <v>-20.56</v>
      </c>
      <c r="E17" s="19"/>
      <c r="F17" s="19"/>
      <c r="G17" s="19"/>
      <c r="H17" s="19">
        <v>-18.12</v>
      </c>
      <c r="I17" s="19">
        <f t="shared" si="1"/>
        <v>-2.4399999999999977</v>
      </c>
      <c r="J17" s="37"/>
    </row>
    <row r="18" spans="1:10" s="1" customFormat="1" ht="30" customHeight="1">
      <c r="A18" s="20" t="s">
        <v>25</v>
      </c>
      <c r="B18" s="17" t="s">
        <v>21</v>
      </c>
      <c r="C18" s="21">
        <v>619427</v>
      </c>
      <c r="D18" s="19">
        <v>17.15</v>
      </c>
      <c r="E18" s="19"/>
      <c r="F18" s="19"/>
      <c r="G18" s="19"/>
      <c r="H18" s="19">
        <v>14.71</v>
      </c>
      <c r="I18" s="19">
        <f t="shared" si="1"/>
        <v>2.4399999999999977</v>
      </c>
      <c r="J18" s="37"/>
    </row>
    <row r="19" spans="1:10" s="4" customFormat="1" ht="30" customHeight="1">
      <c r="A19" s="24" t="s">
        <v>26</v>
      </c>
      <c r="B19" s="25" t="s">
        <v>21</v>
      </c>
      <c r="C19" s="21">
        <v>392096</v>
      </c>
      <c r="D19" s="19">
        <v>2.2297311390609735</v>
      </c>
      <c r="E19" s="26"/>
      <c r="F19" s="26"/>
      <c r="G19" s="26"/>
      <c r="H19" s="26">
        <v>-1.3316497498907296</v>
      </c>
      <c r="I19" s="19">
        <f t="shared" si="1"/>
        <v>3.561380888951703</v>
      </c>
      <c r="J19" s="37"/>
    </row>
    <row r="20" spans="1:10" s="1" customFormat="1" ht="30" customHeight="1">
      <c r="A20" s="16" t="s">
        <v>27</v>
      </c>
      <c r="B20" s="17" t="s">
        <v>21</v>
      </c>
      <c r="C20" s="21">
        <v>124789</v>
      </c>
      <c r="D20" s="19">
        <v>-18.33</v>
      </c>
      <c r="E20" s="27">
        <v>175000</v>
      </c>
      <c r="F20" s="19">
        <v>2</v>
      </c>
      <c r="G20" s="19">
        <f>C20/E20*100</f>
        <v>71.308</v>
      </c>
      <c r="H20" s="19">
        <v>-24.7</v>
      </c>
      <c r="I20" s="19">
        <f t="shared" si="1"/>
        <v>6.370000000000001</v>
      </c>
      <c r="J20" s="36"/>
    </row>
    <row r="21" spans="1:10" s="1" customFormat="1" ht="30" customHeight="1">
      <c r="A21" s="16" t="s">
        <v>28</v>
      </c>
      <c r="B21" s="17" t="s">
        <v>29</v>
      </c>
      <c r="C21" s="21">
        <v>65.5</v>
      </c>
      <c r="D21" s="19">
        <v>-71.86</v>
      </c>
      <c r="E21" s="27">
        <v>350</v>
      </c>
      <c r="F21" s="27"/>
      <c r="G21" s="19">
        <f>C21/E21*100</f>
        <v>18.714285714285715</v>
      </c>
      <c r="H21" s="19">
        <v>-55.76</v>
      </c>
      <c r="I21" s="19">
        <f t="shared" si="1"/>
        <v>-16.1</v>
      </c>
      <c r="J21" s="36"/>
    </row>
    <row r="22" spans="1:10" s="1" customFormat="1" ht="30" customHeight="1">
      <c r="A22" s="16" t="s">
        <v>30</v>
      </c>
      <c r="B22" s="17" t="s">
        <v>12</v>
      </c>
      <c r="C22" s="21">
        <v>353.6</v>
      </c>
      <c r="D22" s="19">
        <v>8.8</v>
      </c>
      <c r="E22" s="19"/>
      <c r="F22" s="19"/>
      <c r="G22" s="19"/>
      <c r="H22" s="19">
        <v>8.49</v>
      </c>
      <c r="I22" s="19">
        <f t="shared" si="1"/>
        <v>0.3100000000000005</v>
      </c>
      <c r="J22" s="36"/>
    </row>
    <row r="23" spans="1:10" s="1" customFormat="1" ht="30" customHeight="1">
      <c r="A23" s="16" t="s">
        <v>31</v>
      </c>
      <c r="B23" s="17" t="s">
        <v>12</v>
      </c>
      <c r="C23" s="21">
        <v>191.2</v>
      </c>
      <c r="D23" s="19">
        <v>15.2</v>
      </c>
      <c r="E23" s="19"/>
      <c r="F23" s="19"/>
      <c r="G23" s="19"/>
      <c r="H23" s="19">
        <v>11.95</v>
      </c>
      <c r="I23" s="19">
        <f t="shared" si="1"/>
        <v>3.25</v>
      </c>
      <c r="J23" s="36"/>
    </row>
    <row r="24" spans="1:10" s="1" customFormat="1" ht="30" customHeight="1">
      <c r="A24" s="16" t="s">
        <v>32</v>
      </c>
      <c r="B24" s="17" t="s">
        <v>12</v>
      </c>
      <c r="C24" s="21">
        <v>64.4</v>
      </c>
      <c r="D24" s="19">
        <v>16.7</v>
      </c>
      <c r="E24" s="19"/>
      <c r="F24" s="19"/>
      <c r="G24" s="19"/>
      <c r="H24" s="19">
        <v>20.6</v>
      </c>
      <c r="I24" s="19">
        <f t="shared" si="1"/>
        <v>-3.900000000000002</v>
      </c>
      <c r="J24" s="36"/>
    </row>
    <row r="25" spans="1:10" s="1" customFormat="1" ht="30" customHeight="1">
      <c r="A25" s="16" t="s">
        <v>33</v>
      </c>
      <c r="B25" s="17" t="s">
        <v>34</v>
      </c>
      <c r="C25" s="21">
        <v>420.3</v>
      </c>
      <c r="D25" s="19">
        <v>22.6</v>
      </c>
      <c r="E25" s="19"/>
      <c r="F25" s="19"/>
      <c r="G25" s="19"/>
      <c r="H25" s="19">
        <v>27.8</v>
      </c>
      <c r="I25" s="19">
        <f t="shared" si="1"/>
        <v>-5.199999999999999</v>
      </c>
      <c r="J25" s="36"/>
    </row>
    <row r="26" spans="1:10" s="1" customFormat="1" ht="30" customHeight="1">
      <c r="A26" s="16" t="s">
        <v>35</v>
      </c>
      <c r="B26" s="17" t="s">
        <v>36</v>
      </c>
      <c r="C26" s="21">
        <v>70.98</v>
      </c>
      <c r="D26" s="19">
        <v>5.9</v>
      </c>
      <c r="E26" s="19"/>
      <c r="F26" s="19"/>
      <c r="G26" s="19"/>
      <c r="H26" s="19">
        <v>4.6</v>
      </c>
      <c r="I26" s="19">
        <f t="shared" si="1"/>
        <v>1.3000000000000007</v>
      </c>
      <c r="J26" s="36"/>
    </row>
    <row r="27" spans="1:10" s="1" customFormat="1" ht="30" customHeight="1">
      <c r="A27" s="16" t="s">
        <v>37</v>
      </c>
      <c r="B27" s="28" t="s">
        <v>12</v>
      </c>
      <c r="C27" s="29">
        <v>36.5</v>
      </c>
      <c r="D27" s="30">
        <v>35.6</v>
      </c>
      <c r="E27" s="30"/>
      <c r="F27" s="30"/>
      <c r="G27" s="30"/>
      <c r="H27" s="30">
        <v>25.6</v>
      </c>
      <c r="I27" s="30">
        <f t="shared" si="1"/>
        <v>10</v>
      </c>
      <c r="J27" s="38"/>
    </row>
    <row r="28" spans="1:10" ht="27" customHeight="1">
      <c r="A28" s="16" t="s">
        <v>38</v>
      </c>
      <c r="B28" s="31" t="s">
        <v>39</v>
      </c>
      <c r="C28" s="31"/>
      <c r="D28" s="31"/>
      <c r="E28" s="31"/>
      <c r="F28" s="31"/>
      <c r="G28" s="31"/>
      <c r="H28" s="31"/>
      <c r="I28" s="31"/>
      <c r="J28" s="31"/>
    </row>
    <row r="29" ht="20.25">
      <c r="D29" s="32"/>
    </row>
    <row r="30" ht="20.25">
      <c r="D30" s="32"/>
    </row>
    <row r="35" ht="20.25">
      <c r="D35" s="33"/>
    </row>
    <row r="36" ht="20.25">
      <c r="D36" s="33"/>
    </row>
    <row r="37" ht="20.25">
      <c r="D37" s="33"/>
    </row>
  </sheetData>
  <sheetProtection/>
  <mergeCells count="10">
    <mergeCell ref="A1:J1"/>
    <mergeCell ref="B28:J28"/>
    <mergeCell ref="A3:A5"/>
    <mergeCell ref="B3:B5"/>
    <mergeCell ref="G3:G5"/>
    <mergeCell ref="H3:H5"/>
    <mergeCell ref="I3:I5"/>
    <mergeCell ref="J3:J5"/>
    <mergeCell ref="C3:D4"/>
    <mergeCell ref="E3:F4"/>
  </mergeCells>
  <printOptions/>
  <pageMargins left="0.75" right="0.75" top="0.99" bottom="0.7" header="0.5" footer="0.5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统计局收文员</dc:creator>
  <cp:keywords/>
  <dc:description/>
  <cp:lastModifiedBy>Administrator</cp:lastModifiedBy>
  <cp:lastPrinted>2018-10-17T03:44:32Z</cp:lastPrinted>
  <dcterms:created xsi:type="dcterms:W3CDTF">2011-10-18T03:14:18Z</dcterms:created>
  <dcterms:modified xsi:type="dcterms:W3CDTF">2021-09-28T02:18:27Z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B01C5B7313AD4D3DAEBE7E57B6FAB1EF</vt:lpwstr>
  </property>
</Properties>
</file>