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4000" windowHeight="9840"/>
  </bookViews>
  <sheets>
    <sheet name="新增名单" sheetId="1" r:id="rId1"/>
  </sheets>
  <calcPr calcId="144525"/>
</workbook>
</file>

<file path=xl/calcChain.xml><?xml version="1.0" encoding="utf-8"?>
<calcChain xmlns="http://schemas.openxmlformats.org/spreadsheetml/2006/main">
  <c r="E14" i="1"/>
  <c r="E13"/>
  <c r="E12"/>
  <c r="E11"/>
  <c r="E10"/>
  <c r="E9"/>
  <c r="E8"/>
  <c r="E7"/>
  <c r="E6"/>
  <c r="E5"/>
  <c r="E4"/>
</calcChain>
</file>

<file path=xl/sharedStrings.xml><?xml version="1.0" encoding="utf-8"?>
<sst xmlns="http://schemas.openxmlformats.org/spreadsheetml/2006/main" count="93" uniqueCount="71">
  <si>
    <t>附件：</t>
  </si>
  <si>
    <t>关于调整2021年阳春市农村危房改造对象公示名单</t>
  </si>
  <si>
    <t>序号</t>
  </si>
  <si>
    <t>街道乡镇</t>
  </si>
  <si>
    <t>社区村</t>
  </si>
  <si>
    <t>姓名</t>
  </si>
  <si>
    <t>申请人身份证号</t>
  </si>
  <si>
    <t>家庭人口数</t>
  </si>
  <si>
    <t>户籍地址</t>
  </si>
  <si>
    <t>对象类型</t>
  </si>
  <si>
    <t>改造类型</t>
  </si>
  <si>
    <t>计划补助资金（万元）</t>
  </si>
  <si>
    <t>调整情况</t>
  </si>
  <si>
    <t>合水镇</t>
  </si>
  <si>
    <t>新南村委会</t>
  </si>
  <si>
    <t>刘显新</t>
  </si>
  <si>
    <t>广东省阳春市合水镇新南村委会鱼塘一村49号</t>
  </si>
  <si>
    <t>五保户</t>
  </si>
  <si>
    <t>拆旧建新</t>
  </si>
  <si>
    <t>新增纳入2021年危改任务</t>
  </si>
  <si>
    <t>440727196106052739</t>
  </si>
  <si>
    <t>双滘镇</t>
  </si>
  <si>
    <t>垌坪村</t>
  </si>
  <si>
    <t>林太凤</t>
  </si>
  <si>
    <t>广东省阳春市双滘镇垌坪村委会土贡村104号</t>
  </si>
  <si>
    <t>农村低保</t>
  </si>
  <si>
    <t>440981199109266444</t>
  </si>
  <si>
    <t>陂面镇</t>
  </si>
  <si>
    <t>上河村委会</t>
  </si>
  <si>
    <t>张太武</t>
  </si>
  <si>
    <t>广东省阳春市陂面镇上河村委会新村村54号</t>
  </si>
  <si>
    <t>440727194504063215</t>
  </si>
  <si>
    <t>春湾镇</t>
  </si>
  <si>
    <t>新明村委会</t>
  </si>
  <si>
    <t>张坦仁</t>
  </si>
  <si>
    <t>广东省阳春市春湾镇新明村委会东二村13号</t>
  </si>
  <si>
    <t>不再纳入2021年危改任务</t>
  </si>
  <si>
    <t>441781195609072218</t>
  </si>
  <si>
    <t>永水村委会</t>
  </si>
  <si>
    <t>许芬忠</t>
  </si>
  <si>
    <t>广东省阳春市双滘镇永水村委会旧二村44号</t>
  </si>
  <si>
    <t>困难户</t>
  </si>
  <si>
    <t>441722197810286612</t>
  </si>
  <si>
    <t>潭震村委会</t>
  </si>
  <si>
    <t>谢世迎</t>
  </si>
  <si>
    <t>广东省阳春市合水镇潭震村委会石一村10号</t>
  </si>
  <si>
    <t>441722197705182715</t>
  </si>
  <si>
    <t>潭水镇</t>
  </si>
  <si>
    <t>旗鼓村委会</t>
  </si>
  <si>
    <t>黄培润</t>
  </si>
  <si>
    <t>广东省阳春市潭水镇旗鼓村委会俄公塘村54号</t>
  </si>
  <si>
    <t>440727196112025411</t>
  </si>
  <si>
    <t>永宁镇</t>
  </si>
  <si>
    <t>双底村委会</t>
  </si>
  <si>
    <t>罗宗球</t>
  </si>
  <si>
    <t>广东省阳春市永宁镇双底村委会河坝村18号</t>
  </si>
  <si>
    <t>边缘易致贫户</t>
  </si>
  <si>
    <t>变更对象类型以及计划补助资金</t>
  </si>
  <si>
    <t>440727194003303815</t>
  </si>
  <si>
    <t>湖垌村委会</t>
  </si>
  <si>
    <t>李文浪</t>
  </si>
  <si>
    <t>广东省阳春市永宁镇湖垌村委会黄坪村16号</t>
  </si>
  <si>
    <t>441722197312243855</t>
  </si>
  <si>
    <t>坡柳村委会</t>
  </si>
  <si>
    <t>邱沼棋</t>
  </si>
  <si>
    <t>广东省阳春市双滘镇坡柳村委会对面山村25号</t>
  </si>
  <si>
    <t>441781198201116639</t>
  </si>
  <si>
    <t>联民村委会</t>
  </si>
  <si>
    <t>黎清卫</t>
  </si>
  <si>
    <t>广东省阳春市陂面镇联民村委会河口村6号</t>
  </si>
  <si>
    <t>441722197110283314</t>
  </si>
</sst>
</file>

<file path=xl/styles.xml><?xml version="1.0" encoding="utf-8"?>
<styleSheet xmlns="http://schemas.openxmlformats.org/spreadsheetml/2006/main">
  <fonts count="9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sz val="14"/>
      <name val="黑体"/>
      <charset val="134"/>
    </font>
    <font>
      <sz val="11"/>
      <name val="宋体"/>
      <charset val="134"/>
    </font>
    <font>
      <sz val="11"/>
      <color rgb="FF2B2B2B"/>
      <name val="宋体"/>
      <charset val="134"/>
    </font>
    <font>
      <sz val="11"/>
      <name val="宋体"/>
      <charset val="134"/>
      <scheme val="minor"/>
    </font>
    <font>
      <sz val="11"/>
      <color rgb="FF0D0015"/>
      <name val="宋体"/>
      <charset val="134"/>
    </font>
    <font>
      <sz val="11"/>
      <color indexed="8"/>
      <name val="宋体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0" quotePrefix="1" applyFont="1" applyFill="1" applyBorder="1" applyAlignment="1">
      <alignment horizontal="center" vertical="center" wrapText="1"/>
    </xf>
    <xf numFmtId="0" fontId="3" fillId="0" borderId="1" xfId="0" quotePrefix="1" applyNumberFormat="1" applyFont="1" applyFill="1" applyBorder="1" applyAlignment="1">
      <alignment horizontal="center" vertical="center" wrapText="1"/>
    </xf>
    <xf numFmtId="0" fontId="4" fillId="0" borderId="1" xfId="0" quotePrefix="1" applyFont="1" applyFill="1" applyBorder="1" applyAlignment="1">
      <alignment horizontal="center" vertical="center" wrapText="1"/>
    </xf>
    <xf numFmtId="0" fontId="4" fillId="0" borderId="1" xfId="0" quotePrefix="1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4"/>
  <sheetViews>
    <sheetView tabSelected="1" workbookViewId="0">
      <selection activeCell="E25" sqref="E25"/>
    </sheetView>
  </sheetViews>
  <sheetFormatPr defaultColWidth="9" defaultRowHeight="13.5"/>
  <cols>
    <col min="1" max="1" width="4.5" customWidth="1"/>
    <col min="3" max="3" width="11.75" customWidth="1"/>
    <col min="4" max="4" width="8.5" customWidth="1"/>
    <col min="5" max="5" width="22.75" customWidth="1"/>
    <col min="6" max="6" width="7.75" customWidth="1"/>
    <col min="7" max="7" width="27.25" style="14" customWidth="1"/>
    <col min="8" max="9" width="12" customWidth="1"/>
    <col min="10" max="10" width="11.5" customWidth="1"/>
    <col min="11" max="11" width="20.125" customWidth="1"/>
    <col min="12" max="12" width="37.5" hidden="1" customWidth="1"/>
  </cols>
  <sheetData>
    <row r="1" spans="1:12" ht="14.25">
      <c r="A1" s="1" t="s">
        <v>0</v>
      </c>
      <c r="B1" s="1"/>
      <c r="C1" s="1"/>
      <c r="D1" s="1"/>
      <c r="E1" s="2"/>
      <c r="F1" s="1"/>
      <c r="G1" s="2"/>
      <c r="H1" s="2"/>
      <c r="I1" s="1"/>
      <c r="J1" s="1"/>
    </row>
    <row r="2" spans="1:12" ht="18.75">
      <c r="A2" s="24" t="s">
        <v>1</v>
      </c>
      <c r="B2" s="24"/>
      <c r="C2" s="24"/>
      <c r="D2" s="24"/>
      <c r="E2" s="24"/>
      <c r="F2" s="24"/>
      <c r="G2" s="24"/>
      <c r="H2" s="24"/>
      <c r="I2" s="24"/>
      <c r="J2" s="24"/>
    </row>
    <row r="3" spans="1:12" ht="27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  <c r="K3" s="11" t="s">
        <v>12</v>
      </c>
    </row>
    <row r="4" spans="1:12" ht="27">
      <c r="A4" s="4">
        <v>1</v>
      </c>
      <c r="B4" s="3" t="s">
        <v>13</v>
      </c>
      <c r="C4" s="12" t="s">
        <v>14</v>
      </c>
      <c r="D4" s="12" t="s">
        <v>15</v>
      </c>
      <c r="E4" s="15" t="str">
        <f>REPLACE(L4,11,4,"****")</f>
        <v>4407271961****2739</v>
      </c>
      <c r="F4" s="13">
        <v>1</v>
      </c>
      <c r="G4" s="12" t="s">
        <v>16</v>
      </c>
      <c r="H4" s="12" t="s">
        <v>17</v>
      </c>
      <c r="I4" s="12" t="s">
        <v>18</v>
      </c>
      <c r="J4" s="4">
        <v>3.4</v>
      </c>
      <c r="K4" s="25" t="s">
        <v>19</v>
      </c>
      <c r="L4" s="20" t="s">
        <v>20</v>
      </c>
    </row>
    <row r="5" spans="1:12" ht="27">
      <c r="A5" s="4">
        <v>2</v>
      </c>
      <c r="B5" s="3" t="s">
        <v>21</v>
      </c>
      <c r="C5" s="3" t="s">
        <v>22</v>
      </c>
      <c r="D5" s="3" t="s">
        <v>23</v>
      </c>
      <c r="E5" s="15" t="str">
        <f t="shared" ref="E5:E14" si="0">REPLACE(L5,11,4,"****")</f>
        <v>4409811991****6444</v>
      </c>
      <c r="F5" s="16">
        <v>6</v>
      </c>
      <c r="G5" s="3" t="s">
        <v>24</v>
      </c>
      <c r="H5" s="12" t="s">
        <v>25</v>
      </c>
      <c r="I5" s="12" t="s">
        <v>18</v>
      </c>
      <c r="J5" s="6">
        <v>2</v>
      </c>
      <c r="K5" s="26"/>
      <c r="L5" s="21" t="s">
        <v>26</v>
      </c>
    </row>
    <row r="6" spans="1:12" ht="27">
      <c r="A6" s="4">
        <v>3</v>
      </c>
      <c r="B6" s="3" t="s">
        <v>27</v>
      </c>
      <c r="C6" s="10" t="s">
        <v>28</v>
      </c>
      <c r="D6" s="17" t="s">
        <v>29</v>
      </c>
      <c r="E6" s="15" t="str">
        <f t="shared" si="0"/>
        <v>4407271945****3215</v>
      </c>
      <c r="F6" s="10">
        <v>3</v>
      </c>
      <c r="G6" s="10" t="s">
        <v>30</v>
      </c>
      <c r="H6" s="12" t="s">
        <v>25</v>
      </c>
      <c r="I6" s="12" t="s">
        <v>18</v>
      </c>
      <c r="J6" s="18">
        <v>2</v>
      </c>
      <c r="K6" s="27"/>
      <c r="L6" s="19" t="s">
        <v>31</v>
      </c>
    </row>
    <row r="7" spans="1:12" ht="27">
      <c r="A7" s="4">
        <v>4</v>
      </c>
      <c r="B7" s="3" t="s">
        <v>32</v>
      </c>
      <c r="C7" s="3" t="s">
        <v>33</v>
      </c>
      <c r="D7" s="3" t="s">
        <v>34</v>
      </c>
      <c r="E7" s="15" t="str">
        <f t="shared" si="0"/>
        <v>4417811956****2218</v>
      </c>
      <c r="F7" s="4">
        <v>1</v>
      </c>
      <c r="G7" s="3" t="s">
        <v>35</v>
      </c>
      <c r="H7" s="3" t="s">
        <v>25</v>
      </c>
      <c r="I7" s="3" t="s">
        <v>18</v>
      </c>
      <c r="J7" s="4">
        <v>2</v>
      </c>
      <c r="K7" s="25" t="s">
        <v>36</v>
      </c>
      <c r="L7" s="4" t="s">
        <v>37</v>
      </c>
    </row>
    <row r="8" spans="1:12" ht="27">
      <c r="A8" s="11">
        <v>5</v>
      </c>
      <c r="B8" s="3" t="s">
        <v>21</v>
      </c>
      <c r="C8" s="3" t="s">
        <v>38</v>
      </c>
      <c r="D8" s="3" t="s">
        <v>39</v>
      </c>
      <c r="E8" s="15" t="str">
        <f t="shared" si="0"/>
        <v>4417221978****6612</v>
      </c>
      <c r="F8" s="4">
        <v>5</v>
      </c>
      <c r="G8" s="3" t="s">
        <v>40</v>
      </c>
      <c r="H8" s="3" t="s">
        <v>41</v>
      </c>
      <c r="I8" s="3" t="s">
        <v>18</v>
      </c>
      <c r="J8" s="6">
        <v>2</v>
      </c>
      <c r="K8" s="26"/>
      <c r="L8" s="4" t="s">
        <v>42</v>
      </c>
    </row>
    <row r="9" spans="1:12" ht="27">
      <c r="A9" s="4">
        <v>6</v>
      </c>
      <c r="B9" s="3" t="s">
        <v>13</v>
      </c>
      <c r="C9" s="12" t="s">
        <v>43</v>
      </c>
      <c r="D9" s="12" t="s">
        <v>44</v>
      </c>
      <c r="E9" s="15" t="str">
        <f t="shared" si="0"/>
        <v>4417221977****2715</v>
      </c>
      <c r="F9" s="13">
        <v>1</v>
      </c>
      <c r="G9" s="12" t="s">
        <v>45</v>
      </c>
      <c r="H9" s="12" t="s">
        <v>25</v>
      </c>
      <c r="I9" s="3" t="s">
        <v>18</v>
      </c>
      <c r="J9" s="12">
        <v>2</v>
      </c>
      <c r="K9" s="26"/>
      <c r="L9" s="20" t="s">
        <v>46</v>
      </c>
    </row>
    <row r="10" spans="1:12" ht="27">
      <c r="A10" s="4">
        <v>7</v>
      </c>
      <c r="B10" s="11" t="s">
        <v>47</v>
      </c>
      <c r="C10" s="5" t="s">
        <v>48</v>
      </c>
      <c r="D10" s="5" t="s">
        <v>49</v>
      </c>
      <c r="E10" s="15" t="str">
        <f t="shared" si="0"/>
        <v>4407271961****5411</v>
      </c>
      <c r="F10" s="6">
        <v>1</v>
      </c>
      <c r="G10" s="5" t="s">
        <v>50</v>
      </c>
      <c r="H10" s="5" t="s">
        <v>25</v>
      </c>
      <c r="I10" s="3" t="s">
        <v>18</v>
      </c>
      <c r="J10" s="6">
        <v>2</v>
      </c>
      <c r="K10" s="27"/>
      <c r="L10" s="6" t="s">
        <v>51</v>
      </c>
    </row>
    <row r="11" spans="1:12" ht="27">
      <c r="A11" s="4">
        <v>8</v>
      </c>
      <c r="B11" s="5" t="s">
        <v>52</v>
      </c>
      <c r="C11" s="5" t="s">
        <v>53</v>
      </c>
      <c r="D11" s="5" t="s">
        <v>54</v>
      </c>
      <c r="E11" s="15" t="str">
        <f t="shared" si="0"/>
        <v>4407271940****3815</v>
      </c>
      <c r="F11" s="6">
        <v>5</v>
      </c>
      <c r="G11" s="7" t="s">
        <v>55</v>
      </c>
      <c r="H11" s="5" t="s">
        <v>56</v>
      </c>
      <c r="I11" s="5" t="s">
        <v>18</v>
      </c>
      <c r="J11" s="6">
        <v>4</v>
      </c>
      <c r="K11" s="25" t="s">
        <v>57</v>
      </c>
      <c r="L11" s="22" t="s">
        <v>58</v>
      </c>
    </row>
    <row r="12" spans="1:12" ht="27">
      <c r="A12" s="4">
        <v>9</v>
      </c>
      <c r="B12" s="5" t="s">
        <v>52</v>
      </c>
      <c r="C12" s="5" t="s">
        <v>59</v>
      </c>
      <c r="D12" s="5" t="s">
        <v>60</v>
      </c>
      <c r="E12" s="15" t="str">
        <f t="shared" si="0"/>
        <v>4417221973****3855</v>
      </c>
      <c r="F12" s="6">
        <v>3</v>
      </c>
      <c r="G12" s="7" t="s">
        <v>61</v>
      </c>
      <c r="H12" s="5" t="s">
        <v>56</v>
      </c>
      <c r="I12" s="5" t="s">
        <v>18</v>
      </c>
      <c r="J12" s="6">
        <v>4</v>
      </c>
      <c r="K12" s="26"/>
      <c r="L12" s="22" t="s">
        <v>62</v>
      </c>
    </row>
    <row r="13" spans="1:12" ht="27">
      <c r="A13" s="4">
        <v>10</v>
      </c>
      <c r="B13" s="3" t="s">
        <v>21</v>
      </c>
      <c r="C13" s="3" t="s">
        <v>63</v>
      </c>
      <c r="D13" s="8" t="s">
        <v>64</v>
      </c>
      <c r="E13" s="15" t="str">
        <f t="shared" si="0"/>
        <v>4417811982****6639</v>
      </c>
      <c r="F13" s="6">
        <v>2</v>
      </c>
      <c r="G13" s="7" t="s">
        <v>65</v>
      </c>
      <c r="H13" s="5" t="s">
        <v>56</v>
      </c>
      <c r="I13" s="5" t="s">
        <v>18</v>
      </c>
      <c r="J13" s="6">
        <v>4</v>
      </c>
      <c r="K13" s="26"/>
      <c r="L13" s="23" t="s">
        <v>66</v>
      </c>
    </row>
    <row r="14" spans="1:12" ht="27">
      <c r="A14" s="4">
        <v>11</v>
      </c>
      <c r="B14" s="3" t="s">
        <v>27</v>
      </c>
      <c r="C14" s="3" t="s">
        <v>67</v>
      </c>
      <c r="D14" s="3" t="s">
        <v>68</v>
      </c>
      <c r="E14" s="15" t="str">
        <f t="shared" si="0"/>
        <v>4417221971****3314</v>
      </c>
      <c r="F14" s="4">
        <v>5</v>
      </c>
      <c r="G14" s="9" t="s">
        <v>69</v>
      </c>
      <c r="H14" s="10" t="s">
        <v>56</v>
      </c>
      <c r="I14" s="5" t="s">
        <v>18</v>
      </c>
      <c r="J14" s="4">
        <v>4</v>
      </c>
      <c r="K14" s="27"/>
      <c r="L14" s="21" t="s">
        <v>70</v>
      </c>
    </row>
  </sheetData>
  <sheetProtection password="CCAE" sheet="1" objects="1" scenarios="1"/>
  <mergeCells count="4">
    <mergeCell ref="A2:J2"/>
    <mergeCell ref="K4:K6"/>
    <mergeCell ref="K7:K10"/>
    <mergeCell ref="K11:K14"/>
  </mergeCells>
  <phoneticPr fontId="8" type="noConversion"/>
  <pageMargins left="0.62986111111111098" right="0.39305555555555599" top="0.39305555555555599" bottom="0.196527777777778" header="0.5" footer="0.5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新增名单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sds</cp:lastModifiedBy>
  <dcterms:created xsi:type="dcterms:W3CDTF">2021-11-03T02:44:00Z</dcterms:created>
  <dcterms:modified xsi:type="dcterms:W3CDTF">2021-11-09T08:44:28Z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C53E2848B7A44AB0B1FEE913362E3B8E</vt:lpwstr>
  </property>
  <property fmtid="{D5CDD505-2E9C-101B-9397-08002B2CF9AE}" pid="3" name="KSOProductBuildVer">
    <vt:lpwstr>2052-11.1.0.11045</vt:lpwstr>
  </property>
</Properties>
</file>