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105"/>
  </bookViews>
  <sheets>
    <sheet name="成绩 (2)" sheetId="5" r:id="rId1"/>
  </sheets>
  <externalReferences>
    <externalReference r:id="rId2"/>
  </externalReferences>
  <definedNames>
    <definedName name="_xlnm._FilterDatabase" localSheetId="0" hidden="1">'成绩 (2)'!$3:$573</definedName>
    <definedName name="_xlnm.Print_Titles" localSheetId="0">'成绩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<sst xmlns="http://schemas.openxmlformats.org/spreadsheetml/2006/main" count="2220" uniqueCount="595">
  <si>
    <t>附件1</t>
  </si>
  <si>
    <r>
      <rPr>
        <sz val="18"/>
        <rFont val="方正小标宋简体"/>
        <charset val="134"/>
      </rPr>
      <t>广东省阳春市2026年上半年“粤聚英才</t>
    </r>
    <r>
      <rPr>
        <sz val="18"/>
        <rFont val="MS Gothic"/>
        <charset val="134"/>
      </rPr>
      <t>・</t>
    </r>
    <r>
      <rPr>
        <sz val="18"/>
        <rFont val="方正小标宋简体"/>
        <charset val="134"/>
      </rPr>
      <t>粤见未来”公开引进各类高层次（急需紧缺）人才面试成绩及入围体检名单</t>
    </r>
  </si>
  <si>
    <t>序号</t>
  </si>
  <si>
    <t>报考单位</t>
  </si>
  <si>
    <t>岗位代码</t>
  </si>
  <si>
    <t>岗位需求</t>
  </si>
  <si>
    <t>姓名</t>
  </si>
  <si>
    <t>抽签号</t>
  </si>
  <si>
    <t>成绩</t>
  </si>
  <si>
    <t>排名</t>
  </si>
  <si>
    <t>是否入围体检</t>
  </si>
  <si>
    <t>备注</t>
  </si>
  <si>
    <t>阳春市河西街道综合事务中心</t>
  </si>
  <si>
    <t>邓*恒</t>
  </si>
  <si>
    <t>01</t>
  </si>
  <si>
    <t>是</t>
  </si>
  <si>
    <t>叶*鑫</t>
  </si>
  <si>
    <t>02</t>
  </si>
  <si>
    <t>否</t>
  </si>
  <si>
    <t>林*哲</t>
  </si>
  <si>
    <t>03</t>
  </si>
  <si>
    <t>阳春市八甲镇综合事务中心</t>
  </si>
  <si>
    <t>黄*</t>
  </si>
  <si>
    <t>陈*棠</t>
  </si>
  <si>
    <t>于*宁</t>
  </si>
  <si>
    <t>弃权</t>
  </si>
  <si>
    <t>曹*宁</t>
  </si>
  <si>
    <t>04</t>
  </si>
  <si>
    <t>陈*婷</t>
  </si>
  <si>
    <t>05</t>
  </si>
  <si>
    <t>潘*铿</t>
  </si>
  <si>
    <t>06</t>
  </si>
  <si>
    <t>邱*青</t>
  </si>
  <si>
    <t>07</t>
  </si>
  <si>
    <t>岑*明</t>
  </si>
  <si>
    <t>08</t>
  </si>
  <si>
    <t>彭*锋</t>
  </si>
  <si>
    <t>09</t>
  </si>
  <si>
    <t>谢*</t>
  </si>
  <si>
    <t>10</t>
  </si>
  <si>
    <t>陈*鹏</t>
  </si>
  <si>
    <t>11</t>
  </si>
  <si>
    <t>周*港</t>
  </si>
  <si>
    <t>12</t>
  </si>
  <si>
    <t>莫*伟</t>
  </si>
  <si>
    <t>13</t>
  </si>
  <si>
    <t>梁*</t>
  </si>
  <si>
    <t>刘*权</t>
  </si>
  <si>
    <t>华*松</t>
  </si>
  <si>
    <t>周*</t>
  </si>
  <si>
    <t>刘*杰</t>
  </si>
  <si>
    <t>梁*灵</t>
  </si>
  <si>
    <t>叶*国</t>
  </si>
  <si>
    <t>潘*达</t>
  </si>
  <si>
    <t>文*荣</t>
  </si>
  <si>
    <t>范*泽</t>
  </si>
  <si>
    <t>梁*阳</t>
  </si>
  <si>
    <t>邹*婷</t>
  </si>
  <si>
    <t>张*慈</t>
  </si>
  <si>
    <t>欧*敏</t>
  </si>
  <si>
    <t>14</t>
  </si>
  <si>
    <t>陈*茵</t>
  </si>
  <si>
    <t>15</t>
  </si>
  <si>
    <t>曾*</t>
  </si>
  <si>
    <t>16</t>
  </si>
  <si>
    <t>陈*帆</t>
  </si>
  <si>
    <t>17</t>
  </si>
  <si>
    <t>谢*昊</t>
  </si>
  <si>
    <t>18</t>
  </si>
  <si>
    <t>黄*泳</t>
  </si>
  <si>
    <t>19</t>
  </si>
  <si>
    <t>张*</t>
  </si>
  <si>
    <t>20</t>
  </si>
  <si>
    <t>梁*琪</t>
  </si>
  <si>
    <t>21</t>
  </si>
  <si>
    <t>黎*华</t>
  </si>
  <si>
    <t>22</t>
  </si>
  <si>
    <t>许*怡</t>
  </si>
  <si>
    <t>23</t>
  </si>
  <si>
    <t>麦*妹</t>
  </si>
  <si>
    <t>24</t>
  </si>
  <si>
    <t>郑*婷</t>
  </si>
  <si>
    <t>25</t>
  </si>
  <si>
    <t>阳春市圭岗镇综合事务中心</t>
  </si>
  <si>
    <t>罗*鹏</t>
  </si>
  <si>
    <t>游*</t>
  </si>
  <si>
    <t>阮*宇</t>
  </si>
  <si>
    <t>张*辉</t>
  </si>
  <si>
    <t>黄*乔</t>
  </si>
  <si>
    <t>蒋*波</t>
  </si>
  <si>
    <t>梁*玮</t>
  </si>
  <si>
    <t>邓*辉</t>
  </si>
  <si>
    <t>刘*行</t>
  </si>
  <si>
    <t>吴*桐</t>
  </si>
  <si>
    <t>林*</t>
  </si>
  <si>
    <t>林*鑫</t>
  </si>
  <si>
    <t>李*</t>
  </si>
  <si>
    <t>李*富</t>
  </si>
  <si>
    <t>王*宁</t>
  </si>
  <si>
    <t>卢*达</t>
  </si>
  <si>
    <t>岑*怡</t>
  </si>
  <si>
    <t>郭*才</t>
  </si>
  <si>
    <t>雷*玲</t>
  </si>
  <si>
    <t>王*晗</t>
  </si>
  <si>
    <t>王*敏</t>
  </si>
  <si>
    <t>刘*</t>
  </si>
  <si>
    <t>黄*琪</t>
  </si>
  <si>
    <t>阮*埏</t>
  </si>
  <si>
    <t>曾*霖</t>
  </si>
  <si>
    <t>吴*春</t>
  </si>
  <si>
    <t>李*昊</t>
  </si>
  <si>
    <t>王*溪</t>
  </si>
  <si>
    <t>魏*涔</t>
  </si>
  <si>
    <t>阳春市合水镇综合事务中心</t>
  </si>
  <si>
    <t>杨*</t>
  </si>
  <si>
    <t>蔡*东</t>
  </si>
  <si>
    <t>周*乐</t>
  </si>
  <si>
    <t>王*磊</t>
  </si>
  <si>
    <t>吉*标</t>
  </si>
  <si>
    <t>张*清</t>
  </si>
  <si>
    <t>林*思</t>
  </si>
  <si>
    <t>邹*銮</t>
  </si>
  <si>
    <t>徐*同</t>
  </si>
  <si>
    <t>王*</t>
  </si>
  <si>
    <t>钟*涛</t>
  </si>
  <si>
    <t>彭*焕</t>
  </si>
  <si>
    <t>卢*漫</t>
  </si>
  <si>
    <t>秦*清</t>
  </si>
  <si>
    <t>程*婵</t>
  </si>
  <si>
    <t>莫*云</t>
  </si>
  <si>
    <t>邓*祥</t>
  </si>
  <si>
    <t>黄*荣</t>
  </si>
  <si>
    <t>邓*</t>
  </si>
  <si>
    <t>冼*钊</t>
  </si>
  <si>
    <t>李*坤</t>
  </si>
  <si>
    <t>冯*春</t>
  </si>
  <si>
    <t>罗*燕</t>
  </si>
  <si>
    <t>阳春市三甲镇综合事务中心</t>
  </si>
  <si>
    <t>崔*枝</t>
  </si>
  <si>
    <t>岳*福</t>
  </si>
  <si>
    <t>张*键</t>
  </si>
  <si>
    <t>李*涵</t>
  </si>
  <si>
    <t>樊*博</t>
  </si>
  <si>
    <t>罗*智</t>
  </si>
  <si>
    <t>官*杰</t>
  </si>
  <si>
    <t>朱*敏</t>
  </si>
  <si>
    <t>涂*芳</t>
  </si>
  <si>
    <t>郑*彬</t>
  </si>
  <si>
    <t>刘*谷</t>
  </si>
  <si>
    <t>蔡*爵</t>
  </si>
  <si>
    <t>宋*婷</t>
  </si>
  <si>
    <t>韦*环</t>
  </si>
  <si>
    <t>张*榕</t>
  </si>
  <si>
    <t>郑*慧</t>
  </si>
  <si>
    <t>阳春市潭水镇综合事务中心</t>
  </si>
  <si>
    <t>吴*嘉</t>
  </si>
  <si>
    <t>骆*俊</t>
  </si>
  <si>
    <t>郑*芷</t>
  </si>
  <si>
    <t>阳春市永宁镇综合事务中心</t>
  </si>
  <si>
    <t>汤*灵　</t>
  </si>
  <si>
    <t>叶*航</t>
  </si>
  <si>
    <t>陆*明</t>
  </si>
  <si>
    <t>付*阳</t>
  </si>
  <si>
    <t>龙*</t>
  </si>
  <si>
    <t>项*</t>
  </si>
  <si>
    <t>彭*蕾</t>
  </si>
  <si>
    <t>阳春市陂面镇综合事务中心</t>
  </si>
  <si>
    <t>黄*昊</t>
  </si>
  <si>
    <t>李*翠</t>
  </si>
  <si>
    <t>李*恩</t>
  </si>
  <si>
    <t>李*景</t>
  </si>
  <si>
    <t>杜*愚</t>
  </si>
  <si>
    <t>雷*妹</t>
  </si>
  <si>
    <t>苏*帆</t>
  </si>
  <si>
    <t>陈*水</t>
  </si>
  <si>
    <t>梁*海</t>
  </si>
  <si>
    <t>罗*佳</t>
  </si>
  <si>
    <t>何*宇</t>
  </si>
  <si>
    <t>李*廷</t>
  </si>
  <si>
    <t>陈*</t>
  </si>
  <si>
    <t>阳春市春湾镇综合事务中心</t>
  </si>
  <si>
    <t>陈*朗</t>
  </si>
  <si>
    <t>赖*华</t>
  </si>
  <si>
    <t>吴*贵</t>
  </si>
  <si>
    <t>黄*阳</t>
  </si>
  <si>
    <t>曹*缨</t>
  </si>
  <si>
    <t>温*彬</t>
  </si>
  <si>
    <t>余*</t>
  </si>
  <si>
    <t>李*昆</t>
  </si>
  <si>
    <t>杨*萍</t>
  </si>
  <si>
    <t>林*雯</t>
  </si>
  <si>
    <t>李*雄</t>
  </si>
  <si>
    <t>陈*贤</t>
  </si>
  <si>
    <t>莫*芳</t>
  </si>
  <si>
    <t>郑*霖</t>
  </si>
  <si>
    <t>谢*怡</t>
  </si>
  <si>
    <t>郭*晨</t>
  </si>
  <si>
    <t>张*恩</t>
  </si>
  <si>
    <t>赖*仰</t>
  </si>
  <si>
    <t>吕*贤</t>
  </si>
  <si>
    <t>马*燕</t>
  </si>
  <si>
    <t>高*</t>
  </si>
  <si>
    <t>魏*怡</t>
  </si>
  <si>
    <t>唐*然</t>
  </si>
  <si>
    <t>戴*鹏</t>
  </si>
  <si>
    <t>张*棠</t>
  </si>
  <si>
    <t>黎*霖</t>
  </si>
  <si>
    <t>谢*绮</t>
  </si>
  <si>
    <t>黄*轩</t>
  </si>
  <si>
    <t>廖*乐</t>
  </si>
  <si>
    <t>梁*棠</t>
  </si>
  <si>
    <t>甘*业</t>
  </si>
  <si>
    <t>黄*林</t>
  </si>
  <si>
    <t>何*婷</t>
  </si>
  <si>
    <t>阳春市岗美镇综合事务中心</t>
  </si>
  <si>
    <t>梁*美</t>
  </si>
  <si>
    <t>王*强</t>
  </si>
  <si>
    <t>朱*伊</t>
  </si>
  <si>
    <t>杨*杰</t>
  </si>
  <si>
    <t>莫*钺</t>
  </si>
  <si>
    <t>阳春市双滘镇综合事务中心</t>
  </si>
  <si>
    <t>陈*烨</t>
  </si>
  <si>
    <t>阳春市松柏镇综合事务中心</t>
  </si>
  <si>
    <t>洪*雄</t>
  </si>
  <si>
    <t>陈*兆</t>
  </si>
  <si>
    <t>程*翀</t>
  </si>
  <si>
    <t>黄*钧</t>
  </si>
  <si>
    <t>梁*烽</t>
  </si>
  <si>
    <t>史*栋</t>
  </si>
  <si>
    <t>阳春市石望镇党群服务中心</t>
  </si>
  <si>
    <t>张*彬</t>
  </si>
  <si>
    <t>陈*盛</t>
  </si>
  <si>
    <t>魏*</t>
  </si>
  <si>
    <t>罗*广</t>
  </si>
  <si>
    <t>李*琰</t>
  </si>
  <si>
    <t>阳春市党员电化教育中心</t>
  </si>
  <si>
    <t>杨*钦</t>
  </si>
  <si>
    <t>欧*汇辉</t>
  </si>
  <si>
    <t>冯*华</t>
  </si>
  <si>
    <t>杨*艺</t>
  </si>
  <si>
    <t>袁*文</t>
  </si>
  <si>
    <t>彭*远</t>
  </si>
  <si>
    <t>李*媛</t>
  </si>
  <si>
    <t>谢*君</t>
  </si>
  <si>
    <t>阳春市土地开发储备中心</t>
  </si>
  <si>
    <t>石*岚</t>
  </si>
  <si>
    <t>郭*龙</t>
  </si>
  <si>
    <t>王*伊</t>
  </si>
  <si>
    <t>徐*仪</t>
  </si>
  <si>
    <t>卿*</t>
  </si>
  <si>
    <t>徐*键</t>
  </si>
  <si>
    <t>朱*灵</t>
  </si>
  <si>
    <t>朱*梅</t>
  </si>
  <si>
    <t>吴*贤</t>
  </si>
  <si>
    <t>李*婷</t>
  </si>
  <si>
    <t>覃*</t>
  </si>
  <si>
    <t>彭*乔</t>
  </si>
  <si>
    <t>潘*来</t>
  </si>
  <si>
    <t>马*轩</t>
  </si>
  <si>
    <t>阳春市检验检测中心</t>
  </si>
  <si>
    <t>杨*婷</t>
  </si>
  <si>
    <t>唐*</t>
  </si>
  <si>
    <t>谢*菲</t>
  </si>
  <si>
    <t>柯*静</t>
  </si>
  <si>
    <t>沈*鑫</t>
  </si>
  <si>
    <t>麦*健</t>
  </si>
  <si>
    <t>张*雅</t>
  </si>
  <si>
    <t>刘*燕</t>
  </si>
  <si>
    <t>徐*浪</t>
  </si>
  <si>
    <t>刘*博</t>
  </si>
  <si>
    <t>阳春市中医药事业发展中心</t>
  </si>
  <si>
    <t>向*伟</t>
  </si>
  <si>
    <t>李*龙</t>
  </si>
  <si>
    <t>梁*茵</t>
  </si>
  <si>
    <t>师*</t>
  </si>
  <si>
    <t>李*艺</t>
  </si>
  <si>
    <t>吴*典</t>
  </si>
  <si>
    <t>周*娴</t>
  </si>
  <si>
    <t>陈*茹</t>
  </si>
  <si>
    <t>冯*佳</t>
  </si>
  <si>
    <t>罗*顺</t>
  </si>
  <si>
    <t>阳春市融媒体中心</t>
  </si>
  <si>
    <t>黎*彤</t>
  </si>
  <si>
    <t>鲍*琦</t>
  </si>
  <si>
    <t>黎*星</t>
  </si>
  <si>
    <t>梁*芳</t>
  </si>
  <si>
    <t>刘*君</t>
  </si>
  <si>
    <t>张*乔</t>
  </si>
  <si>
    <t>阳春市交通运输局地方公路管理站</t>
  </si>
  <si>
    <t>张*悦</t>
  </si>
  <si>
    <t>邓*畅</t>
  </si>
  <si>
    <t>朱*鹏</t>
  </si>
  <si>
    <t>冯*豪</t>
  </si>
  <si>
    <t>陈*泉</t>
  </si>
  <si>
    <t>祝*伟</t>
  </si>
  <si>
    <t>叶*琦</t>
  </si>
  <si>
    <t>俞*浩</t>
  </si>
  <si>
    <t>邹*</t>
  </si>
  <si>
    <t>肖*</t>
  </si>
  <si>
    <t>阳春市人民医院</t>
  </si>
  <si>
    <t>赵*辰</t>
  </si>
  <si>
    <t>黄*萍</t>
  </si>
  <si>
    <t>张*伟</t>
  </si>
  <si>
    <t>陈*云</t>
  </si>
  <si>
    <t>林*洋</t>
  </si>
  <si>
    <t>刘*富</t>
  </si>
  <si>
    <t>黄*枢</t>
  </si>
  <si>
    <t>阳春市妇幼保健院</t>
  </si>
  <si>
    <t>黄*杰</t>
  </si>
  <si>
    <t>叶*英</t>
  </si>
  <si>
    <t>龚*婵</t>
  </si>
  <si>
    <t>夏*冰</t>
  </si>
  <si>
    <t>罗*</t>
  </si>
  <si>
    <t>阳春市疾病预防控制中心</t>
  </si>
  <si>
    <t>苏*明</t>
  </si>
  <si>
    <t>王*锦</t>
  </si>
  <si>
    <t>梁*晴</t>
  </si>
  <si>
    <t>廖*</t>
  </si>
  <si>
    <t>李*伟</t>
  </si>
  <si>
    <t>赵*慧</t>
  </si>
  <si>
    <t>陈*劲</t>
  </si>
  <si>
    <t>张*苗</t>
  </si>
  <si>
    <t>练*珊</t>
  </si>
  <si>
    <t>蔡*婷</t>
  </si>
  <si>
    <t>龚*花</t>
  </si>
  <si>
    <t>郑*谕</t>
  </si>
  <si>
    <t>张*滨</t>
  </si>
  <si>
    <t>蓝*辉</t>
  </si>
  <si>
    <t>唐*明</t>
  </si>
  <si>
    <t>陈*宇</t>
  </si>
  <si>
    <t>阳春市教师发展中心（阳春开放大学）</t>
  </si>
  <si>
    <t>冯*洋</t>
  </si>
  <si>
    <t>石*涛</t>
  </si>
  <si>
    <t>陈*韶</t>
  </si>
  <si>
    <t>吴*庞</t>
  </si>
  <si>
    <t>梁*华</t>
  </si>
  <si>
    <t>蔡*霖</t>
  </si>
  <si>
    <t>吴*雪</t>
  </si>
  <si>
    <t>曾*茵</t>
  </si>
  <si>
    <t>赵*</t>
  </si>
  <si>
    <t>龙*珍</t>
  </si>
  <si>
    <t>陈*莹</t>
  </si>
  <si>
    <t>李*宇</t>
  </si>
  <si>
    <t>严*演</t>
  </si>
  <si>
    <t>冯*凤</t>
  </si>
  <si>
    <t>蔡*韬</t>
  </si>
  <si>
    <t>罗*龙</t>
  </si>
  <si>
    <t>梁*锋</t>
  </si>
  <si>
    <t>谢*礼</t>
  </si>
  <si>
    <t>李*军</t>
  </si>
  <si>
    <t>莫*清</t>
  </si>
  <si>
    <t>帅*全</t>
  </si>
  <si>
    <t>廖*欣</t>
  </si>
  <si>
    <t>叶*</t>
  </si>
  <si>
    <t>罗*秋</t>
  </si>
  <si>
    <t>刘*媚</t>
  </si>
  <si>
    <t>庄*晴</t>
  </si>
  <si>
    <t>吴*翠</t>
  </si>
  <si>
    <t>黄*茹</t>
  </si>
  <si>
    <t>梁*艺</t>
  </si>
  <si>
    <t>梁*卿</t>
  </si>
  <si>
    <t>李*燕</t>
  </si>
  <si>
    <t>阳春市高中学校</t>
  </si>
  <si>
    <t>胡*琼</t>
  </si>
  <si>
    <t>吴*宁</t>
  </si>
  <si>
    <t>何*英</t>
  </si>
  <si>
    <t>赵*静</t>
  </si>
  <si>
    <t>梁*燕</t>
  </si>
  <si>
    <t>史*鑫</t>
  </si>
  <si>
    <t>陈*维</t>
  </si>
  <si>
    <t>阮*燕</t>
  </si>
  <si>
    <t>梁*珊</t>
  </si>
  <si>
    <t>丘*湾</t>
  </si>
  <si>
    <t>谭*心</t>
  </si>
  <si>
    <t>夏*</t>
  </si>
  <si>
    <t>阳春市第一中学</t>
  </si>
  <si>
    <t xml:space="preserve">万*鹏 </t>
  </si>
  <si>
    <t>刘*慧</t>
  </si>
  <si>
    <t>刘*希</t>
  </si>
  <si>
    <t>阳春市中等职业技术学校</t>
  </si>
  <si>
    <t>周*杰</t>
  </si>
  <si>
    <t>钟*森</t>
  </si>
  <si>
    <t>吴*薇</t>
  </si>
  <si>
    <t>黄*挺</t>
  </si>
  <si>
    <t>钟*立</t>
  </si>
  <si>
    <t>汤*成</t>
  </si>
  <si>
    <t>肖*秀</t>
  </si>
  <si>
    <t>冯*婷</t>
  </si>
  <si>
    <t>赖*</t>
  </si>
  <si>
    <t>谢*芳</t>
  </si>
  <si>
    <t>谢*思</t>
  </si>
  <si>
    <t>郝*妮</t>
  </si>
  <si>
    <t>王*茜</t>
  </si>
  <si>
    <t>石*星</t>
  </si>
  <si>
    <t>刘*怡</t>
  </si>
  <si>
    <t>王*燕</t>
  </si>
  <si>
    <t>林*铭</t>
  </si>
  <si>
    <t>冯*逸</t>
  </si>
  <si>
    <t>吴*莉</t>
  </si>
  <si>
    <t>李*葳</t>
  </si>
  <si>
    <t>陈*秀</t>
  </si>
  <si>
    <t>黄*元</t>
  </si>
  <si>
    <t>杨*芳</t>
  </si>
  <si>
    <t>王*然</t>
  </si>
  <si>
    <t>程*骅</t>
  </si>
  <si>
    <t>杨*宇</t>
  </si>
  <si>
    <t>李*欧</t>
  </si>
  <si>
    <t>蓝*好</t>
  </si>
  <si>
    <t>邹*声</t>
  </si>
  <si>
    <t>蔡*蕊</t>
  </si>
  <si>
    <t>罗*钰</t>
  </si>
  <si>
    <t>黄*雄</t>
  </si>
  <si>
    <t>梁*瑜</t>
  </si>
  <si>
    <t>刘*佐</t>
  </si>
  <si>
    <t>莫*杏</t>
  </si>
  <si>
    <t>邓*潮</t>
  </si>
  <si>
    <t>何*江</t>
  </si>
  <si>
    <t>郭*君</t>
  </si>
  <si>
    <t>张*君</t>
  </si>
  <si>
    <t>刘*宇</t>
  </si>
  <si>
    <t>杨*娴</t>
  </si>
  <si>
    <t>李*惠</t>
  </si>
  <si>
    <t>陈*俊</t>
  </si>
  <si>
    <t>余*敏</t>
  </si>
  <si>
    <t>陈*玲</t>
  </si>
  <si>
    <t>庞*滢</t>
  </si>
  <si>
    <t>黄*东</t>
  </si>
  <si>
    <t>林*立</t>
  </si>
  <si>
    <t>段*元</t>
  </si>
  <si>
    <t>谢*瑜</t>
  </si>
  <si>
    <t>汪*涵</t>
  </si>
  <si>
    <t>梁*权</t>
  </si>
  <si>
    <t>郭*玲</t>
  </si>
  <si>
    <t>钟*秀</t>
  </si>
  <si>
    <t>周*瑞</t>
  </si>
  <si>
    <t>陈*臻</t>
  </si>
  <si>
    <t xml:space="preserve">陈* </t>
  </si>
  <si>
    <t>邓*文</t>
  </si>
  <si>
    <t>孙*君</t>
  </si>
  <si>
    <t>田*燕</t>
  </si>
  <si>
    <t>肖*杰</t>
  </si>
  <si>
    <t>蔡*鹏</t>
  </si>
  <si>
    <t>易*立</t>
  </si>
  <si>
    <t>伍*然</t>
  </si>
  <si>
    <t>雷*翔</t>
  </si>
  <si>
    <t>谭*悦</t>
  </si>
  <si>
    <t>梁*标</t>
  </si>
  <si>
    <t>梁*兴</t>
  </si>
  <si>
    <t>黄*浩</t>
  </si>
  <si>
    <t>黎*亮</t>
  </si>
  <si>
    <t>卢*长</t>
  </si>
  <si>
    <t>刘*娟</t>
  </si>
  <si>
    <t>吴*</t>
  </si>
  <si>
    <t>欧*权</t>
  </si>
  <si>
    <t>梁*明</t>
  </si>
  <si>
    <t>蓝*</t>
  </si>
  <si>
    <t>张*啟</t>
  </si>
  <si>
    <t>蔡*君</t>
  </si>
  <si>
    <t>黄*炜</t>
  </si>
  <si>
    <t>王*昊</t>
  </si>
  <si>
    <t>黄*金</t>
  </si>
  <si>
    <t>严*艺</t>
  </si>
  <si>
    <t>梁*铭</t>
  </si>
  <si>
    <t>柯*茂</t>
  </si>
  <si>
    <t>罗*鸿</t>
  </si>
  <si>
    <t>凌*</t>
  </si>
  <si>
    <t>罗*森</t>
  </si>
  <si>
    <t>林*彤</t>
  </si>
  <si>
    <t>张*丰</t>
  </si>
  <si>
    <t>黄*蕙</t>
  </si>
  <si>
    <t>阮*越</t>
  </si>
  <si>
    <t>陈*成</t>
  </si>
  <si>
    <t>邓*浪</t>
  </si>
  <si>
    <t>朱*坤</t>
  </si>
  <si>
    <t>梁*渝</t>
  </si>
  <si>
    <t>刘*玮</t>
  </si>
  <si>
    <t>张*玲</t>
  </si>
  <si>
    <t>欧*欣</t>
  </si>
  <si>
    <t>邹*艺</t>
  </si>
  <si>
    <t>古*檎</t>
  </si>
  <si>
    <t>林*文</t>
  </si>
  <si>
    <t>许*群</t>
  </si>
  <si>
    <t>尚*粤</t>
  </si>
  <si>
    <t>陈*印</t>
  </si>
  <si>
    <t>陈*鼎</t>
  </si>
  <si>
    <t>白*琪</t>
  </si>
  <si>
    <t>胡*航</t>
  </si>
  <si>
    <t>官*冰</t>
  </si>
  <si>
    <t>梁*贤</t>
  </si>
  <si>
    <t>邓*妹</t>
  </si>
  <si>
    <t>李*霖</t>
  </si>
  <si>
    <t>梁*媚</t>
  </si>
  <si>
    <t>霍*璐</t>
  </si>
  <si>
    <t>吴*蔚</t>
  </si>
  <si>
    <t>麦*芹</t>
  </si>
  <si>
    <t>龚*三</t>
  </si>
  <si>
    <t>梁*云</t>
  </si>
  <si>
    <t>薛*茹</t>
  </si>
  <si>
    <t>郑*雨</t>
  </si>
  <si>
    <t>陆*桦</t>
  </si>
  <si>
    <t>邱*颖</t>
  </si>
  <si>
    <t>刘*颖</t>
  </si>
  <si>
    <t>肖*霞</t>
  </si>
  <si>
    <t>吴*姣</t>
  </si>
  <si>
    <t>阳春市初中学校</t>
  </si>
  <si>
    <t>叶*妤</t>
  </si>
  <si>
    <t>陈*娴</t>
  </si>
  <si>
    <t>陈*芬</t>
  </si>
  <si>
    <t>杨*雅</t>
  </si>
  <si>
    <t>罗*婷</t>
  </si>
  <si>
    <t>罗*静</t>
  </si>
  <si>
    <t>肖*艳</t>
  </si>
  <si>
    <t>黄*婷</t>
  </si>
  <si>
    <t>曹*贵</t>
  </si>
  <si>
    <t>邹*部</t>
  </si>
  <si>
    <t>陈*华</t>
  </si>
  <si>
    <t>李*怡</t>
  </si>
  <si>
    <t>岑*岳</t>
  </si>
  <si>
    <t>黄*娜</t>
  </si>
  <si>
    <t>辛*怡</t>
  </si>
  <si>
    <t>托合提·*</t>
  </si>
  <si>
    <t>史*寒</t>
  </si>
  <si>
    <t>姚*</t>
  </si>
  <si>
    <t>宋*</t>
  </si>
  <si>
    <t>朱*</t>
  </si>
  <si>
    <t>朱*梦</t>
  </si>
  <si>
    <t>林*仪</t>
  </si>
  <si>
    <t>俞*慧</t>
  </si>
  <si>
    <t>赵*扬</t>
  </si>
  <si>
    <t>罗*飞</t>
  </si>
  <si>
    <t>余*兰</t>
  </si>
  <si>
    <t>钟*君</t>
  </si>
  <si>
    <t>黄*庆</t>
  </si>
  <si>
    <t>黎*鹏</t>
  </si>
  <si>
    <t>叶*成</t>
  </si>
  <si>
    <t>张*杰</t>
  </si>
  <si>
    <t>余*乐</t>
  </si>
  <si>
    <t>面试成绩相同时，按主评委给分高低顺序确定名次</t>
  </si>
  <si>
    <t>甘*文</t>
  </si>
  <si>
    <t>毛*泽</t>
  </si>
  <si>
    <t>陈*林</t>
  </si>
  <si>
    <t>沈*俊</t>
  </si>
  <si>
    <t>张*豪</t>
  </si>
  <si>
    <t>林*川</t>
  </si>
  <si>
    <t>陈*乐</t>
  </si>
  <si>
    <t>欧*丹</t>
  </si>
  <si>
    <t>许*欣</t>
  </si>
  <si>
    <t>练*才</t>
  </si>
  <si>
    <t>许*雄</t>
  </si>
  <si>
    <t>黄*锋</t>
  </si>
  <si>
    <t>谭*雯</t>
  </si>
  <si>
    <t>何*</t>
  </si>
  <si>
    <t>阳春市实验中学</t>
  </si>
  <si>
    <t>陈*锋</t>
  </si>
  <si>
    <t>谢*樾</t>
  </si>
  <si>
    <t>程*</t>
  </si>
  <si>
    <t>许*珍</t>
  </si>
  <si>
    <t>林*玲</t>
  </si>
  <si>
    <t>刘*云</t>
  </si>
  <si>
    <t>卢*婷</t>
  </si>
  <si>
    <t>李*洁</t>
  </si>
  <si>
    <t>梁*莹</t>
  </si>
  <si>
    <t>黄*欣</t>
  </si>
  <si>
    <t>苏*潇</t>
  </si>
  <si>
    <t>周*明</t>
  </si>
  <si>
    <t>韩*培</t>
  </si>
  <si>
    <t>陈*如</t>
  </si>
  <si>
    <t>谢*仪</t>
  </si>
  <si>
    <t>梁*洋</t>
  </si>
  <si>
    <t>王*志</t>
  </si>
  <si>
    <t>刘*儿</t>
  </si>
  <si>
    <t>董*</t>
  </si>
  <si>
    <t>郑*彤</t>
  </si>
  <si>
    <t>彭*轩</t>
  </si>
  <si>
    <t>吴*妃</t>
  </si>
  <si>
    <t>梁*婷</t>
  </si>
  <si>
    <t>张*银</t>
  </si>
  <si>
    <t>邵*静</t>
  </si>
  <si>
    <t>王*艳</t>
  </si>
  <si>
    <t>曾*宵</t>
  </si>
  <si>
    <t>韩*</t>
  </si>
  <si>
    <t>孟*森</t>
  </si>
  <si>
    <t>梁*侨</t>
  </si>
  <si>
    <t>胡*仪</t>
  </si>
  <si>
    <t>杨*钰</t>
  </si>
  <si>
    <t>阳春市漠阳文化旅游集团有限公司</t>
  </si>
  <si>
    <t>陈*妹</t>
  </si>
  <si>
    <t>李*海</t>
  </si>
  <si>
    <t>李*炬</t>
  </si>
  <si>
    <t>何*治</t>
  </si>
  <si>
    <t>邱*战</t>
  </si>
  <si>
    <t>阳春市春州城市投资集团有限公司</t>
  </si>
  <si>
    <t>关*南</t>
  </si>
  <si>
    <t>任*路</t>
  </si>
  <si>
    <t>胡*明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</si>
</sst>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f-202305071614\G\&#20154;&#25165;&#24037;&#20316;&#25307;&#25165;&#24341;&#26234;\&#25307;&#32856;&#20250;\20260129&#38451;&#26149;&#26412;&#24066;&#25307;&#25165;&#24341;&#26234;\&#20844;&#21578;\&#20844;&#21578;0327\&#38468;&#20214;2&#65306;&#38451;&#26149;&#24066;2026&#24180;&#19978;&#21322;&#24180;&#20107;&#19994;&#21333;&#20301;&#24341;&#36827;&#39640;&#23618;&#27425;&#65288;&#24613;&#38656;&#32039;&#32570;&#65289;&#20154;&#25165;&#23703;&#20301;&#34920;&#65288;&#25945;&#32946;&#31867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</sheetNames>
    <sheetDataSet>
      <sheetData sheetId="0">
        <row r="3">
          <cell r="E3" t="str">
            <v>岗位代码</v>
          </cell>
          <cell r="F3" t="str">
            <v>需求人数</v>
          </cell>
        </row>
        <row r="4">
          <cell r="E4">
            <v>2001</v>
          </cell>
          <cell r="F4">
            <v>1</v>
          </cell>
        </row>
        <row r="5">
          <cell r="E5">
            <v>2002</v>
          </cell>
          <cell r="F5">
            <v>1</v>
          </cell>
        </row>
        <row r="6">
          <cell r="E6">
            <v>2003</v>
          </cell>
          <cell r="F6">
            <v>1</v>
          </cell>
        </row>
        <row r="7">
          <cell r="E7">
            <v>2004</v>
          </cell>
          <cell r="F7">
            <v>1</v>
          </cell>
        </row>
        <row r="8">
          <cell r="E8">
            <v>2005</v>
          </cell>
          <cell r="F8">
            <v>1</v>
          </cell>
        </row>
        <row r="9">
          <cell r="E9">
            <v>2006</v>
          </cell>
          <cell r="F9">
            <v>1</v>
          </cell>
        </row>
        <row r="10">
          <cell r="E10">
            <v>2007</v>
          </cell>
          <cell r="F10">
            <v>1</v>
          </cell>
        </row>
        <row r="11">
          <cell r="E11">
            <v>2008</v>
          </cell>
          <cell r="F11">
            <v>5</v>
          </cell>
        </row>
        <row r="12">
          <cell r="E12">
            <v>2009</v>
          </cell>
          <cell r="F12">
            <v>3</v>
          </cell>
        </row>
        <row r="13">
          <cell r="E13">
            <v>2010</v>
          </cell>
          <cell r="F13">
            <v>3</v>
          </cell>
        </row>
        <row r="14">
          <cell r="E14">
            <v>2011</v>
          </cell>
          <cell r="F14">
            <v>2</v>
          </cell>
        </row>
        <row r="15">
          <cell r="E15">
            <v>2012</v>
          </cell>
          <cell r="F15">
            <v>1</v>
          </cell>
        </row>
        <row r="16">
          <cell r="E16">
            <v>2013</v>
          </cell>
          <cell r="F16">
            <v>1</v>
          </cell>
        </row>
        <row r="17">
          <cell r="E17">
            <v>2014</v>
          </cell>
          <cell r="F17">
            <v>3</v>
          </cell>
        </row>
        <row r="18">
          <cell r="E18">
            <v>2015</v>
          </cell>
          <cell r="F18">
            <v>5</v>
          </cell>
        </row>
        <row r="19">
          <cell r="E19">
            <v>2016</v>
          </cell>
          <cell r="F19">
            <v>5</v>
          </cell>
        </row>
        <row r="20">
          <cell r="E20">
            <v>2017</v>
          </cell>
          <cell r="F20">
            <v>6</v>
          </cell>
        </row>
        <row r="21">
          <cell r="E21">
            <v>2018</v>
          </cell>
          <cell r="F21">
            <v>6</v>
          </cell>
        </row>
        <row r="22">
          <cell r="E22">
            <v>2019</v>
          </cell>
          <cell r="F22">
            <v>3</v>
          </cell>
        </row>
        <row r="23">
          <cell r="E23">
            <v>2020</v>
          </cell>
          <cell r="F23">
            <v>6</v>
          </cell>
        </row>
        <row r="24">
          <cell r="E24">
            <v>2021</v>
          </cell>
          <cell r="F24">
            <v>5</v>
          </cell>
        </row>
        <row r="25">
          <cell r="E25">
            <v>2022</v>
          </cell>
          <cell r="F25">
            <v>2</v>
          </cell>
        </row>
        <row r="26">
          <cell r="E26">
            <v>2023</v>
          </cell>
          <cell r="F26">
            <v>4</v>
          </cell>
        </row>
        <row r="27">
          <cell r="E27">
            <v>2024</v>
          </cell>
          <cell r="F27">
            <v>4</v>
          </cell>
        </row>
        <row r="28">
          <cell r="E28">
            <v>2025</v>
          </cell>
          <cell r="F28">
            <v>3</v>
          </cell>
        </row>
        <row r="29">
          <cell r="E29">
            <v>2026</v>
          </cell>
          <cell r="F29">
            <v>2</v>
          </cell>
        </row>
        <row r="30">
          <cell r="E30">
            <v>2027</v>
          </cell>
          <cell r="F30">
            <v>3</v>
          </cell>
        </row>
        <row r="31">
          <cell r="E31">
            <v>2028</v>
          </cell>
          <cell r="F31">
            <v>1</v>
          </cell>
        </row>
        <row r="32">
          <cell r="E32">
            <v>2029</v>
          </cell>
          <cell r="F32">
            <v>2</v>
          </cell>
        </row>
        <row r="33">
          <cell r="E33">
            <v>2030</v>
          </cell>
          <cell r="F33">
            <v>6</v>
          </cell>
        </row>
        <row r="34">
          <cell r="E34">
            <v>2031</v>
          </cell>
          <cell r="F34">
            <v>4</v>
          </cell>
        </row>
        <row r="35">
          <cell r="E35">
            <v>2032</v>
          </cell>
          <cell r="F35">
            <v>4</v>
          </cell>
        </row>
        <row r="36">
          <cell r="E36">
            <v>2033</v>
          </cell>
          <cell r="F36">
            <v>4</v>
          </cell>
        </row>
        <row r="37">
          <cell r="E37">
            <v>2034</v>
          </cell>
          <cell r="F37">
            <v>2</v>
          </cell>
        </row>
        <row r="38">
          <cell r="E38">
            <v>2035</v>
          </cell>
          <cell r="F38">
            <v>3</v>
          </cell>
        </row>
        <row r="39">
          <cell r="E39">
            <v>2036</v>
          </cell>
          <cell r="F39">
            <v>4</v>
          </cell>
        </row>
        <row r="40">
          <cell r="E40">
            <v>2037</v>
          </cell>
          <cell r="F40">
            <v>1</v>
          </cell>
        </row>
        <row r="41">
          <cell r="E41">
            <v>2038</v>
          </cell>
          <cell r="F41">
            <v>1</v>
          </cell>
        </row>
        <row r="42">
          <cell r="E42">
            <v>2039</v>
          </cell>
          <cell r="F42">
            <v>2</v>
          </cell>
        </row>
        <row r="43">
          <cell r="E43">
            <v>2040</v>
          </cell>
          <cell r="F43">
            <v>1</v>
          </cell>
        </row>
        <row r="44">
          <cell r="F44">
            <v>114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73"/>
  <sheetViews>
    <sheetView tabSelected="1" workbookViewId="0">
      <pane ySplit="3" topLeftCell="A4" activePane="bottomLeft" state="frozen"/>
      <selection/>
      <selection pane="bottomLeft" activeCell="A4" sqref="A4:A573"/>
    </sheetView>
  </sheetViews>
  <sheetFormatPr defaultColWidth="8.89380530973451" defaultRowHeight="13.5"/>
  <cols>
    <col min="1" max="1" width="6.12389380530973" style="2" customWidth="1"/>
    <col min="2" max="2" width="19.7522123893805" style="2" customWidth="1"/>
    <col min="3" max="3" width="8.50442477876106" style="2" customWidth="1"/>
    <col min="4" max="4" width="5.87610619469027" style="2" customWidth="1"/>
    <col min="5" max="5" width="10.6283185840708" style="2" customWidth="1"/>
    <col min="6" max="6" width="7.12389380530973" style="2" customWidth="1"/>
    <col min="7" max="7" width="9.87610619469027" style="4" customWidth="1"/>
    <col min="8" max="8" width="9" style="4" customWidth="1"/>
    <col min="9" max="9" width="8.12389380530973" style="4" customWidth="1"/>
    <col min="10" max="10" width="9.55752212389381" style="4" customWidth="1"/>
    <col min="11" max="16384" width="8.89380530973451" style="2"/>
  </cols>
  <sheetData>
    <row r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85" customHeight="1" spans="1:10">
      <c r="A2" s="6" t="s">
        <v>1</v>
      </c>
      <c r="B2" s="6"/>
      <c r="C2" s="6"/>
      <c r="D2" s="6"/>
      <c r="E2" s="6"/>
      <c r="F2" s="7"/>
      <c r="G2" s="7"/>
      <c r="H2" s="7"/>
      <c r="I2" s="7"/>
      <c r="J2" s="7"/>
    </row>
    <row r="3" s="1" customFormat="1" ht="44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36" customHeight="1" spans="1:10">
      <c r="A4" s="8">
        <f>ROW(A2)-1</f>
        <v>1</v>
      </c>
      <c r="B4" s="8" t="s">
        <v>12</v>
      </c>
      <c r="C4" s="8">
        <v>1001</v>
      </c>
      <c r="D4" s="8">
        <v>1</v>
      </c>
      <c r="E4" s="8" t="s">
        <v>13</v>
      </c>
      <c r="F4" s="9" t="s">
        <v>14</v>
      </c>
      <c r="G4" s="10">
        <v>86.44</v>
      </c>
      <c r="H4" s="11">
        <v>1</v>
      </c>
      <c r="I4" s="9" t="s">
        <v>15</v>
      </c>
      <c r="J4" s="12"/>
    </row>
    <row r="5" ht="36" customHeight="1" spans="1:10">
      <c r="A5" s="8">
        <f t="shared" ref="A5:A68" si="0">ROW(A3)-1</f>
        <v>2</v>
      </c>
      <c r="B5" s="8" t="s">
        <v>12</v>
      </c>
      <c r="C5" s="8">
        <v>1001</v>
      </c>
      <c r="D5" s="8">
        <v>1</v>
      </c>
      <c r="E5" s="8" t="s">
        <v>16</v>
      </c>
      <c r="F5" s="9" t="s">
        <v>17</v>
      </c>
      <c r="G5" s="10">
        <v>81.84</v>
      </c>
      <c r="H5" s="11">
        <v>3</v>
      </c>
      <c r="I5" s="9" t="s">
        <v>18</v>
      </c>
      <c r="J5" s="12"/>
    </row>
    <row r="6" ht="36" customHeight="1" spans="1:10">
      <c r="A6" s="8">
        <f t="shared" si="0"/>
        <v>3</v>
      </c>
      <c r="B6" s="8" t="s">
        <v>12</v>
      </c>
      <c r="C6" s="8">
        <v>1001</v>
      </c>
      <c r="D6" s="8">
        <v>1</v>
      </c>
      <c r="E6" s="8" t="s">
        <v>19</v>
      </c>
      <c r="F6" s="9" t="s">
        <v>20</v>
      </c>
      <c r="G6" s="10">
        <v>83.18</v>
      </c>
      <c r="H6" s="11">
        <v>2</v>
      </c>
      <c r="I6" s="9" t="s">
        <v>18</v>
      </c>
      <c r="J6" s="12"/>
    </row>
    <row r="7" s="2" customFormat="1" ht="36" customHeight="1" spans="1:10">
      <c r="A7" s="8">
        <f t="shared" si="0"/>
        <v>4</v>
      </c>
      <c r="B7" s="8" t="s">
        <v>21</v>
      </c>
      <c r="C7" s="8">
        <v>1002</v>
      </c>
      <c r="D7" s="8">
        <v>1</v>
      </c>
      <c r="E7" s="8" t="s">
        <v>22</v>
      </c>
      <c r="F7" s="9" t="s">
        <v>14</v>
      </c>
      <c r="G7" s="10">
        <v>83.72</v>
      </c>
      <c r="H7" s="11">
        <v>6</v>
      </c>
      <c r="I7" s="9" t="s">
        <v>18</v>
      </c>
      <c r="J7" s="13"/>
    </row>
    <row r="8" s="2" customFormat="1" ht="36" customHeight="1" spans="1:10">
      <c r="A8" s="8">
        <f t="shared" si="0"/>
        <v>5</v>
      </c>
      <c r="B8" s="14" t="s">
        <v>21</v>
      </c>
      <c r="C8" s="15">
        <v>1002</v>
      </c>
      <c r="D8" s="8">
        <v>1</v>
      </c>
      <c r="E8" s="8" t="s">
        <v>23</v>
      </c>
      <c r="F8" s="16" t="s">
        <v>17</v>
      </c>
      <c r="G8" s="17">
        <v>79.86</v>
      </c>
      <c r="H8" s="11">
        <v>11</v>
      </c>
      <c r="I8" s="9" t="s">
        <v>18</v>
      </c>
      <c r="J8" s="13"/>
    </row>
    <row r="9" s="2" customFormat="1" ht="36" customHeight="1" spans="1:10">
      <c r="A9" s="8">
        <f t="shared" si="0"/>
        <v>6</v>
      </c>
      <c r="B9" s="8" t="s">
        <v>21</v>
      </c>
      <c r="C9" s="13">
        <v>1002</v>
      </c>
      <c r="D9" s="8">
        <v>1</v>
      </c>
      <c r="E9" s="8" t="s">
        <v>24</v>
      </c>
      <c r="F9" s="12" t="s">
        <v>20</v>
      </c>
      <c r="G9" s="18">
        <v>85.9</v>
      </c>
      <c r="H9" s="11">
        <v>1</v>
      </c>
      <c r="I9" s="9" t="s">
        <v>18</v>
      </c>
      <c r="J9" s="9" t="s">
        <v>25</v>
      </c>
    </row>
    <row r="10" s="2" customFormat="1" ht="36" customHeight="1" spans="1:10">
      <c r="A10" s="8">
        <f t="shared" si="0"/>
        <v>7</v>
      </c>
      <c r="B10" s="8" t="s">
        <v>21</v>
      </c>
      <c r="C10" s="13">
        <v>1002</v>
      </c>
      <c r="D10" s="8">
        <v>1</v>
      </c>
      <c r="E10" s="8" t="s">
        <v>26</v>
      </c>
      <c r="F10" s="12" t="s">
        <v>27</v>
      </c>
      <c r="G10" s="18">
        <v>83.26</v>
      </c>
      <c r="H10" s="11">
        <v>7</v>
      </c>
      <c r="I10" s="9" t="s">
        <v>18</v>
      </c>
      <c r="J10" s="13"/>
    </row>
    <row r="11" s="2" customFormat="1" ht="36" customHeight="1" spans="1:10">
      <c r="A11" s="8">
        <f t="shared" si="0"/>
        <v>8</v>
      </c>
      <c r="B11" s="8" t="s">
        <v>21</v>
      </c>
      <c r="C11" s="13">
        <v>1002</v>
      </c>
      <c r="D11" s="8">
        <v>1</v>
      </c>
      <c r="E11" s="8" t="s">
        <v>28</v>
      </c>
      <c r="F11" s="12" t="s">
        <v>29</v>
      </c>
      <c r="G11" s="18">
        <v>80.66</v>
      </c>
      <c r="H11" s="11">
        <v>10</v>
      </c>
      <c r="I11" s="9" t="s">
        <v>18</v>
      </c>
      <c r="J11" s="13"/>
    </row>
    <row r="12" s="2" customFormat="1" ht="36" customHeight="1" spans="1:10">
      <c r="A12" s="8">
        <f t="shared" si="0"/>
        <v>9</v>
      </c>
      <c r="B12" s="8" t="s">
        <v>21</v>
      </c>
      <c r="C12" s="8">
        <v>1002</v>
      </c>
      <c r="D12" s="8">
        <v>1</v>
      </c>
      <c r="E12" s="8" t="s">
        <v>30</v>
      </c>
      <c r="F12" s="9" t="s">
        <v>31</v>
      </c>
      <c r="G12" s="10">
        <v>84.48</v>
      </c>
      <c r="H12" s="11">
        <v>4</v>
      </c>
      <c r="I12" s="9" t="s">
        <v>18</v>
      </c>
      <c r="J12" s="13"/>
    </row>
    <row r="13" s="2" customFormat="1" ht="36" customHeight="1" spans="1:10">
      <c r="A13" s="8">
        <f t="shared" si="0"/>
        <v>10</v>
      </c>
      <c r="B13" s="8" t="s">
        <v>21</v>
      </c>
      <c r="C13" s="13">
        <v>1002</v>
      </c>
      <c r="D13" s="8">
        <v>1</v>
      </c>
      <c r="E13" s="8" t="s">
        <v>32</v>
      </c>
      <c r="F13" s="12" t="s">
        <v>33</v>
      </c>
      <c r="G13" s="18">
        <v>81.9</v>
      </c>
      <c r="H13" s="11">
        <v>8</v>
      </c>
      <c r="I13" s="9" t="s">
        <v>18</v>
      </c>
      <c r="J13" s="13"/>
    </row>
    <row r="14" s="2" customFormat="1" ht="36" customHeight="1" spans="1:10">
      <c r="A14" s="8">
        <f t="shared" si="0"/>
        <v>11</v>
      </c>
      <c r="B14" s="8" t="s">
        <v>21</v>
      </c>
      <c r="C14" s="13">
        <v>1002</v>
      </c>
      <c r="D14" s="8">
        <v>1</v>
      </c>
      <c r="E14" s="8" t="s">
        <v>34</v>
      </c>
      <c r="F14" s="12" t="s">
        <v>35</v>
      </c>
      <c r="G14" s="18">
        <v>78.1</v>
      </c>
      <c r="H14" s="11">
        <v>13</v>
      </c>
      <c r="I14" s="9" t="s">
        <v>18</v>
      </c>
      <c r="J14" s="13"/>
    </row>
    <row r="15" s="2" customFormat="1" ht="36" customHeight="1" spans="1:10">
      <c r="A15" s="8">
        <f t="shared" si="0"/>
        <v>12</v>
      </c>
      <c r="B15" s="8" t="s">
        <v>21</v>
      </c>
      <c r="C15" s="8">
        <v>1002</v>
      </c>
      <c r="D15" s="8">
        <v>1</v>
      </c>
      <c r="E15" s="8" t="s">
        <v>36</v>
      </c>
      <c r="F15" s="9" t="s">
        <v>37</v>
      </c>
      <c r="G15" s="10">
        <v>84.82</v>
      </c>
      <c r="H15" s="11">
        <v>2</v>
      </c>
      <c r="I15" s="9" t="s">
        <v>15</v>
      </c>
      <c r="J15" s="13"/>
    </row>
    <row r="16" s="2" customFormat="1" ht="36" customHeight="1" spans="1:10">
      <c r="A16" s="8">
        <f t="shared" si="0"/>
        <v>13</v>
      </c>
      <c r="B16" s="8" t="s">
        <v>21</v>
      </c>
      <c r="C16" s="8">
        <v>1002</v>
      </c>
      <c r="D16" s="8">
        <v>1</v>
      </c>
      <c r="E16" s="8" t="s">
        <v>38</v>
      </c>
      <c r="F16" s="9" t="s">
        <v>39</v>
      </c>
      <c r="G16" s="10">
        <v>81.24</v>
      </c>
      <c r="H16" s="11">
        <v>9</v>
      </c>
      <c r="I16" s="9" t="s">
        <v>18</v>
      </c>
      <c r="J16" s="13"/>
    </row>
    <row r="17" s="2" customFormat="1" ht="36" customHeight="1" spans="1:10">
      <c r="A17" s="8">
        <f t="shared" si="0"/>
        <v>14</v>
      </c>
      <c r="B17" s="8" t="s">
        <v>21</v>
      </c>
      <c r="C17" s="8">
        <v>1002</v>
      </c>
      <c r="D17" s="8">
        <v>1</v>
      </c>
      <c r="E17" s="8" t="s">
        <v>40</v>
      </c>
      <c r="F17" s="9" t="s">
        <v>41</v>
      </c>
      <c r="G17" s="10">
        <v>84.64</v>
      </c>
      <c r="H17" s="11">
        <v>3</v>
      </c>
      <c r="I17" s="9" t="s">
        <v>18</v>
      </c>
      <c r="J17" s="13"/>
    </row>
    <row r="18" s="2" customFormat="1" ht="36" customHeight="1" spans="1:10">
      <c r="A18" s="8">
        <f t="shared" si="0"/>
        <v>15</v>
      </c>
      <c r="B18" s="8" t="s">
        <v>21</v>
      </c>
      <c r="C18" s="13">
        <v>1002</v>
      </c>
      <c r="D18" s="8">
        <v>1</v>
      </c>
      <c r="E18" s="8" t="s">
        <v>42</v>
      </c>
      <c r="F18" s="12" t="s">
        <v>43</v>
      </c>
      <c r="G18" s="18">
        <v>79.84</v>
      </c>
      <c r="H18" s="11">
        <v>12</v>
      </c>
      <c r="I18" s="9" t="s">
        <v>18</v>
      </c>
      <c r="J18" s="13"/>
    </row>
    <row r="19" s="2" customFormat="1" ht="36" customHeight="1" spans="1:10">
      <c r="A19" s="8">
        <f t="shared" si="0"/>
        <v>16</v>
      </c>
      <c r="B19" s="8" t="s">
        <v>21</v>
      </c>
      <c r="C19" s="8">
        <v>1002</v>
      </c>
      <c r="D19" s="8">
        <v>1</v>
      </c>
      <c r="E19" s="8" t="s">
        <v>44</v>
      </c>
      <c r="F19" s="9" t="s">
        <v>45</v>
      </c>
      <c r="G19" s="10">
        <v>84.16</v>
      </c>
      <c r="H19" s="11">
        <v>5</v>
      </c>
      <c r="I19" s="9" t="s">
        <v>18</v>
      </c>
      <c r="J19" s="13"/>
    </row>
    <row r="20" s="2" customFormat="1" ht="36" customHeight="1" spans="1:10">
      <c r="A20" s="8">
        <f t="shared" si="0"/>
        <v>17</v>
      </c>
      <c r="B20" s="8" t="s">
        <v>21</v>
      </c>
      <c r="C20" s="13">
        <v>1003</v>
      </c>
      <c r="D20" s="8">
        <v>1</v>
      </c>
      <c r="E20" s="8" t="s">
        <v>46</v>
      </c>
      <c r="F20" s="12" t="s">
        <v>14</v>
      </c>
      <c r="G20" s="18">
        <v>78.34</v>
      </c>
      <c r="H20" s="11">
        <v>24</v>
      </c>
      <c r="I20" s="12" t="s">
        <v>18</v>
      </c>
      <c r="J20" s="13"/>
    </row>
    <row r="21" s="2" customFormat="1" ht="36" customHeight="1" spans="1:10">
      <c r="A21" s="8">
        <f t="shared" si="0"/>
        <v>18</v>
      </c>
      <c r="B21" s="8" t="s">
        <v>21</v>
      </c>
      <c r="C21" s="13">
        <v>1003</v>
      </c>
      <c r="D21" s="8">
        <v>1</v>
      </c>
      <c r="E21" s="8" t="s">
        <v>47</v>
      </c>
      <c r="F21" s="12" t="s">
        <v>17</v>
      </c>
      <c r="G21" s="18">
        <v>84.24</v>
      </c>
      <c r="H21" s="11">
        <v>8</v>
      </c>
      <c r="I21" s="12" t="s">
        <v>18</v>
      </c>
      <c r="J21" s="13"/>
    </row>
    <row r="22" s="2" customFormat="1" ht="36" customHeight="1" spans="1:10">
      <c r="A22" s="8">
        <f t="shared" si="0"/>
        <v>19</v>
      </c>
      <c r="B22" s="8" t="s">
        <v>21</v>
      </c>
      <c r="C22" s="13">
        <v>1003</v>
      </c>
      <c r="D22" s="8">
        <v>1</v>
      </c>
      <c r="E22" s="8" t="s">
        <v>48</v>
      </c>
      <c r="F22" s="12" t="s">
        <v>20</v>
      </c>
      <c r="G22" s="18">
        <v>84.96</v>
      </c>
      <c r="H22" s="11">
        <v>3</v>
      </c>
      <c r="I22" s="12" t="s">
        <v>18</v>
      </c>
      <c r="J22" s="13"/>
    </row>
    <row r="23" s="2" customFormat="1" ht="36" customHeight="1" spans="1:10">
      <c r="A23" s="8">
        <f t="shared" si="0"/>
        <v>20</v>
      </c>
      <c r="B23" s="8" t="s">
        <v>21</v>
      </c>
      <c r="C23" s="13">
        <v>1003</v>
      </c>
      <c r="D23" s="8">
        <v>1</v>
      </c>
      <c r="E23" s="8" t="s">
        <v>49</v>
      </c>
      <c r="F23" s="12" t="s">
        <v>27</v>
      </c>
      <c r="G23" s="18">
        <v>81.78</v>
      </c>
      <c r="H23" s="11">
        <v>17</v>
      </c>
      <c r="I23" s="12" t="s">
        <v>18</v>
      </c>
      <c r="J23" s="13"/>
    </row>
    <row r="24" s="2" customFormat="1" ht="36" customHeight="1" spans="1:10">
      <c r="A24" s="8">
        <f t="shared" si="0"/>
        <v>21</v>
      </c>
      <c r="B24" s="8" t="s">
        <v>21</v>
      </c>
      <c r="C24" s="13">
        <v>1003</v>
      </c>
      <c r="D24" s="8">
        <v>1</v>
      </c>
      <c r="E24" s="8" t="s">
        <v>50</v>
      </c>
      <c r="F24" s="12" t="s">
        <v>29</v>
      </c>
      <c r="G24" s="18">
        <v>81.48</v>
      </c>
      <c r="H24" s="11">
        <v>19</v>
      </c>
      <c r="I24" s="12" t="s">
        <v>18</v>
      </c>
      <c r="J24" s="13"/>
    </row>
    <row r="25" s="2" customFormat="1" ht="36" customHeight="1" spans="1:10">
      <c r="A25" s="8">
        <f t="shared" si="0"/>
        <v>22</v>
      </c>
      <c r="B25" s="8" t="s">
        <v>21</v>
      </c>
      <c r="C25" s="13">
        <v>1003</v>
      </c>
      <c r="D25" s="8">
        <v>1</v>
      </c>
      <c r="E25" s="8" t="s">
        <v>51</v>
      </c>
      <c r="F25" s="12" t="s">
        <v>31</v>
      </c>
      <c r="G25" s="18">
        <v>83.42</v>
      </c>
      <c r="H25" s="11">
        <v>9</v>
      </c>
      <c r="I25" s="12" t="s">
        <v>18</v>
      </c>
      <c r="J25" s="13"/>
    </row>
    <row r="26" s="2" customFormat="1" ht="36" customHeight="1" spans="1:10">
      <c r="A26" s="8">
        <f t="shared" si="0"/>
        <v>23</v>
      </c>
      <c r="B26" s="8" t="s">
        <v>21</v>
      </c>
      <c r="C26" s="13">
        <v>1003</v>
      </c>
      <c r="D26" s="8">
        <v>1</v>
      </c>
      <c r="E26" s="8" t="s">
        <v>52</v>
      </c>
      <c r="F26" s="12" t="s">
        <v>33</v>
      </c>
      <c r="G26" s="18">
        <v>82.44</v>
      </c>
      <c r="H26" s="11">
        <v>14</v>
      </c>
      <c r="I26" s="12" t="s">
        <v>18</v>
      </c>
      <c r="J26" s="13"/>
    </row>
    <row r="27" s="2" customFormat="1" ht="36" customHeight="1" spans="1:10">
      <c r="A27" s="8">
        <f t="shared" si="0"/>
        <v>24</v>
      </c>
      <c r="B27" s="8" t="s">
        <v>21</v>
      </c>
      <c r="C27" s="13">
        <v>1003</v>
      </c>
      <c r="D27" s="8">
        <v>1</v>
      </c>
      <c r="E27" s="8" t="s">
        <v>53</v>
      </c>
      <c r="F27" s="12" t="s">
        <v>35</v>
      </c>
      <c r="G27" s="18">
        <v>82.66</v>
      </c>
      <c r="H27" s="11">
        <v>12</v>
      </c>
      <c r="I27" s="12" t="s">
        <v>18</v>
      </c>
      <c r="J27" s="13"/>
    </row>
    <row r="28" s="2" customFormat="1" ht="36" customHeight="1" spans="1:10">
      <c r="A28" s="8">
        <f t="shared" si="0"/>
        <v>25</v>
      </c>
      <c r="B28" s="8" t="s">
        <v>21</v>
      </c>
      <c r="C28" s="13">
        <v>1003</v>
      </c>
      <c r="D28" s="8">
        <v>1</v>
      </c>
      <c r="E28" s="8" t="s">
        <v>54</v>
      </c>
      <c r="F28" s="12" t="s">
        <v>37</v>
      </c>
      <c r="G28" s="18">
        <v>84.8</v>
      </c>
      <c r="H28" s="11">
        <v>4</v>
      </c>
      <c r="I28" s="12" t="s">
        <v>18</v>
      </c>
      <c r="J28" s="13"/>
    </row>
    <row r="29" s="2" customFormat="1" ht="36" customHeight="1" spans="1:10">
      <c r="A29" s="8">
        <f t="shared" si="0"/>
        <v>26</v>
      </c>
      <c r="B29" s="8" t="s">
        <v>21</v>
      </c>
      <c r="C29" s="13">
        <v>1003</v>
      </c>
      <c r="D29" s="8">
        <v>1</v>
      </c>
      <c r="E29" s="8" t="s">
        <v>55</v>
      </c>
      <c r="F29" s="12" t="s">
        <v>39</v>
      </c>
      <c r="G29" s="18">
        <v>81.32</v>
      </c>
      <c r="H29" s="11">
        <v>21</v>
      </c>
      <c r="I29" s="12" t="s">
        <v>18</v>
      </c>
      <c r="J29" s="13"/>
    </row>
    <row r="30" s="2" customFormat="1" ht="36" customHeight="1" spans="1:10">
      <c r="A30" s="8">
        <f t="shared" si="0"/>
        <v>27</v>
      </c>
      <c r="B30" s="8" t="s">
        <v>21</v>
      </c>
      <c r="C30" s="13">
        <v>1003</v>
      </c>
      <c r="D30" s="8">
        <v>1</v>
      </c>
      <c r="E30" s="8" t="s">
        <v>56</v>
      </c>
      <c r="F30" s="12" t="s">
        <v>41</v>
      </c>
      <c r="G30" s="18">
        <v>82.54</v>
      </c>
      <c r="H30" s="11">
        <v>13</v>
      </c>
      <c r="I30" s="12" t="s">
        <v>18</v>
      </c>
      <c r="J30" s="13"/>
    </row>
    <row r="31" s="2" customFormat="1" ht="36" customHeight="1" spans="1:10">
      <c r="A31" s="8">
        <f t="shared" si="0"/>
        <v>28</v>
      </c>
      <c r="B31" s="8" t="s">
        <v>21</v>
      </c>
      <c r="C31" s="13">
        <v>1003</v>
      </c>
      <c r="D31" s="8">
        <v>1</v>
      </c>
      <c r="E31" s="8" t="s">
        <v>57</v>
      </c>
      <c r="F31" s="12" t="s">
        <v>43</v>
      </c>
      <c r="G31" s="18">
        <v>81.04</v>
      </c>
      <c r="H31" s="11">
        <v>23</v>
      </c>
      <c r="I31" s="12" t="s">
        <v>18</v>
      </c>
      <c r="J31" s="13"/>
    </row>
    <row r="32" s="2" customFormat="1" ht="36" customHeight="1" spans="1:10">
      <c r="A32" s="8">
        <f t="shared" si="0"/>
        <v>29</v>
      </c>
      <c r="B32" s="8" t="s">
        <v>21</v>
      </c>
      <c r="C32" s="13">
        <v>1003</v>
      </c>
      <c r="D32" s="8">
        <v>1</v>
      </c>
      <c r="E32" s="8" t="s">
        <v>58</v>
      </c>
      <c r="F32" s="12" t="s">
        <v>45</v>
      </c>
      <c r="G32" s="18">
        <v>83.38</v>
      </c>
      <c r="H32" s="11">
        <v>10</v>
      </c>
      <c r="I32" s="12" t="s">
        <v>18</v>
      </c>
      <c r="J32" s="13"/>
    </row>
    <row r="33" s="2" customFormat="1" ht="36" customHeight="1" spans="1:10">
      <c r="A33" s="8">
        <f t="shared" si="0"/>
        <v>30</v>
      </c>
      <c r="B33" s="8" t="s">
        <v>21</v>
      </c>
      <c r="C33" s="13">
        <v>1003</v>
      </c>
      <c r="D33" s="8">
        <v>1</v>
      </c>
      <c r="E33" s="8" t="s">
        <v>59</v>
      </c>
      <c r="F33" s="12" t="s">
        <v>60</v>
      </c>
      <c r="G33" s="18">
        <v>81.38</v>
      </c>
      <c r="H33" s="11">
        <v>20</v>
      </c>
      <c r="I33" s="12" t="s">
        <v>18</v>
      </c>
      <c r="J33" s="13"/>
    </row>
    <row r="34" s="2" customFormat="1" ht="36" customHeight="1" spans="1:10">
      <c r="A34" s="8">
        <f t="shared" si="0"/>
        <v>31</v>
      </c>
      <c r="B34" s="8" t="s">
        <v>21</v>
      </c>
      <c r="C34" s="13">
        <v>1003</v>
      </c>
      <c r="D34" s="8">
        <v>1</v>
      </c>
      <c r="E34" s="8" t="s">
        <v>61</v>
      </c>
      <c r="F34" s="12" t="s">
        <v>62</v>
      </c>
      <c r="G34" s="18">
        <v>81.62</v>
      </c>
      <c r="H34" s="11">
        <v>18</v>
      </c>
      <c r="I34" s="12" t="s">
        <v>18</v>
      </c>
      <c r="J34" s="13"/>
    </row>
    <row r="35" s="2" customFormat="1" ht="36" customHeight="1" spans="1:10">
      <c r="A35" s="8">
        <f t="shared" si="0"/>
        <v>32</v>
      </c>
      <c r="B35" s="8" t="s">
        <v>21</v>
      </c>
      <c r="C35" s="13">
        <v>1003</v>
      </c>
      <c r="D35" s="8">
        <v>1</v>
      </c>
      <c r="E35" s="8" t="s">
        <v>63</v>
      </c>
      <c r="F35" s="12" t="s">
        <v>64</v>
      </c>
      <c r="G35" s="18">
        <v>82.82</v>
      </c>
      <c r="H35" s="11">
        <v>11</v>
      </c>
      <c r="I35" s="12" t="s">
        <v>18</v>
      </c>
      <c r="J35" s="13"/>
    </row>
    <row r="36" s="2" customFormat="1" ht="36" customHeight="1" spans="1:10">
      <c r="A36" s="8">
        <f t="shared" si="0"/>
        <v>33</v>
      </c>
      <c r="B36" s="8" t="s">
        <v>21</v>
      </c>
      <c r="C36" s="13">
        <v>1003</v>
      </c>
      <c r="D36" s="8">
        <v>1</v>
      </c>
      <c r="E36" s="8" t="s">
        <v>65</v>
      </c>
      <c r="F36" s="12" t="s">
        <v>66</v>
      </c>
      <c r="G36" s="18">
        <v>81.18</v>
      </c>
      <c r="H36" s="11">
        <v>22</v>
      </c>
      <c r="I36" s="12" t="s">
        <v>18</v>
      </c>
      <c r="J36" s="13"/>
    </row>
    <row r="37" s="2" customFormat="1" ht="36" customHeight="1" spans="1:10">
      <c r="A37" s="8">
        <f t="shared" si="0"/>
        <v>34</v>
      </c>
      <c r="B37" s="8" t="s">
        <v>21</v>
      </c>
      <c r="C37" s="13">
        <v>1003</v>
      </c>
      <c r="D37" s="8">
        <v>1</v>
      </c>
      <c r="E37" s="8" t="s">
        <v>67</v>
      </c>
      <c r="F37" s="12" t="s">
        <v>68</v>
      </c>
      <c r="G37" s="18">
        <v>85.34</v>
      </c>
      <c r="H37" s="11">
        <v>2</v>
      </c>
      <c r="I37" s="12" t="s">
        <v>18</v>
      </c>
      <c r="J37" s="13"/>
    </row>
    <row r="38" s="2" customFormat="1" ht="36" customHeight="1" spans="1:10">
      <c r="A38" s="8">
        <f t="shared" si="0"/>
        <v>35</v>
      </c>
      <c r="B38" s="8" t="s">
        <v>21</v>
      </c>
      <c r="C38" s="13">
        <v>1003</v>
      </c>
      <c r="D38" s="8">
        <v>1</v>
      </c>
      <c r="E38" s="8" t="s">
        <v>69</v>
      </c>
      <c r="F38" s="12" t="s">
        <v>70</v>
      </c>
      <c r="G38" s="18">
        <v>32.86</v>
      </c>
      <c r="H38" s="11">
        <v>25</v>
      </c>
      <c r="I38" s="12" t="s">
        <v>18</v>
      </c>
      <c r="J38" s="13"/>
    </row>
    <row r="39" s="2" customFormat="1" ht="36" customHeight="1" spans="1:10">
      <c r="A39" s="8">
        <f t="shared" si="0"/>
        <v>36</v>
      </c>
      <c r="B39" s="8" t="s">
        <v>21</v>
      </c>
      <c r="C39" s="13">
        <v>1003</v>
      </c>
      <c r="D39" s="8">
        <v>1</v>
      </c>
      <c r="E39" s="8" t="s">
        <v>71</v>
      </c>
      <c r="F39" s="12" t="s">
        <v>72</v>
      </c>
      <c r="G39" s="18">
        <v>84.52</v>
      </c>
      <c r="H39" s="11">
        <v>5</v>
      </c>
      <c r="I39" s="12" t="s">
        <v>18</v>
      </c>
      <c r="J39" s="13"/>
    </row>
    <row r="40" s="2" customFormat="1" ht="36" customHeight="1" spans="1:10">
      <c r="A40" s="8">
        <f t="shared" si="0"/>
        <v>37</v>
      </c>
      <c r="B40" s="8" t="s">
        <v>21</v>
      </c>
      <c r="C40" s="13">
        <v>1003</v>
      </c>
      <c r="D40" s="8">
        <v>1</v>
      </c>
      <c r="E40" s="8" t="s">
        <v>73</v>
      </c>
      <c r="F40" s="12" t="s">
        <v>74</v>
      </c>
      <c r="G40" s="18">
        <v>82.02</v>
      </c>
      <c r="H40" s="11">
        <v>16</v>
      </c>
      <c r="I40" s="12" t="s">
        <v>18</v>
      </c>
      <c r="J40" s="13"/>
    </row>
    <row r="41" s="2" customFormat="1" ht="36" customHeight="1" spans="1:10">
      <c r="A41" s="8">
        <f t="shared" si="0"/>
        <v>38</v>
      </c>
      <c r="B41" s="8" t="s">
        <v>21</v>
      </c>
      <c r="C41" s="13">
        <v>1003</v>
      </c>
      <c r="D41" s="8">
        <v>1</v>
      </c>
      <c r="E41" s="8" t="s">
        <v>75</v>
      </c>
      <c r="F41" s="12" t="s">
        <v>76</v>
      </c>
      <c r="G41" s="18">
        <v>82.42</v>
      </c>
      <c r="H41" s="11">
        <v>15</v>
      </c>
      <c r="I41" s="12" t="s">
        <v>18</v>
      </c>
      <c r="J41" s="13"/>
    </row>
    <row r="42" s="2" customFormat="1" ht="36" customHeight="1" spans="1:10">
      <c r="A42" s="8">
        <f t="shared" si="0"/>
        <v>39</v>
      </c>
      <c r="B42" s="8" t="s">
        <v>21</v>
      </c>
      <c r="C42" s="13">
        <v>1003</v>
      </c>
      <c r="D42" s="8">
        <v>1</v>
      </c>
      <c r="E42" s="8" t="s">
        <v>77</v>
      </c>
      <c r="F42" s="12" t="s">
        <v>78</v>
      </c>
      <c r="G42" s="18">
        <v>84.36</v>
      </c>
      <c r="H42" s="11">
        <v>6</v>
      </c>
      <c r="I42" s="12" t="s">
        <v>18</v>
      </c>
      <c r="J42" s="13"/>
    </row>
    <row r="43" s="2" customFormat="1" ht="36" customHeight="1" spans="1:10">
      <c r="A43" s="8">
        <f t="shared" si="0"/>
        <v>40</v>
      </c>
      <c r="B43" s="8" t="s">
        <v>21</v>
      </c>
      <c r="C43" s="13">
        <v>1003</v>
      </c>
      <c r="D43" s="8">
        <v>1</v>
      </c>
      <c r="E43" s="8" t="s">
        <v>79</v>
      </c>
      <c r="F43" s="12" t="s">
        <v>80</v>
      </c>
      <c r="G43" s="18">
        <v>84.26</v>
      </c>
      <c r="H43" s="11">
        <v>7</v>
      </c>
      <c r="I43" s="12" t="s">
        <v>18</v>
      </c>
      <c r="J43" s="13"/>
    </row>
    <row r="44" s="2" customFormat="1" ht="36" customHeight="1" spans="1:10">
      <c r="A44" s="8">
        <f t="shared" si="0"/>
        <v>41</v>
      </c>
      <c r="B44" s="8" t="s">
        <v>21</v>
      </c>
      <c r="C44" s="13">
        <v>1003</v>
      </c>
      <c r="D44" s="8">
        <v>1</v>
      </c>
      <c r="E44" s="8" t="s">
        <v>81</v>
      </c>
      <c r="F44" s="12" t="s">
        <v>82</v>
      </c>
      <c r="G44" s="18">
        <v>86.36</v>
      </c>
      <c r="H44" s="11">
        <v>1</v>
      </c>
      <c r="I44" s="9" t="s">
        <v>15</v>
      </c>
      <c r="J44" s="13"/>
    </row>
    <row r="45" s="2" customFormat="1" ht="36" customHeight="1" spans="1:10">
      <c r="A45" s="8">
        <f t="shared" si="0"/>
        <v>42</v>
      </c>
      <c r="B45" s="8" t="s">
        <v>83</v>
      </c>
      <c r="C45" s="13">
        <v>1004</v>
      </c>
      <c r="D45" s="8">
        <v>1</v>
      </c>
      <c r="E45" s="8" t="s">
        <v>84</v>
      </c>
      <c r="F45" s="12" t="s">
        <v>14</v>
      </c>
      <c r="G45" s="18">
        <v>82.3</v>
      </c>
      <c r="H45" s="11">
        <v>8</v>
      </c>
      <c r="I45" s="12" t="s">
        <v>18</v>
      </c>
      <c r="J45" s="12"/>
    </row>
    <row r="46" s="2" customFormat="1" ht="36" customHeight="1" spans="1:10">
      <c r="A46" s="8">
        <f t="shared" si="0"/>
        <v>43</v>
      </c>
      <c r="B46" s="8" t="s">
        <v>83</v>
      </c>
      <c r="C46" s="13">
        <v>1004</v>
      </c>
      <c r="D46" s="8">
        <v>1</v>
      </c>
      <c r="E46" s="8" t="s">
        <v>85</v>
      </c>
      <c r="F46" s="12" t="s">
        <v>17</v>
      </c>
      <c r="G46" s="18">
        <v>83.08</v>
      </c>
      <c r="H46" s="11">
        <v>6</v>
      </c>
      <c r="I46" s="12" t="s">
        <v>18</v>
      </c>
      <c r="J46" s="12"/>
    </row>
    <row r="47" s="2" customFormat="1" ht="36" customHeight="1" spans="1:10">
      <c r="A47" s="8">
        <f t="shared" si="0"/>
        <v>44</v>
      </c>
      <c r="B47" s="8" t="s">
        <v>83</v>
      </c>
      <c r="C47" s="13">
        <v>1004</v>
      </c>
      <c r="D47" s="8">
        <v>1</v>
      </c>
      <c r="E47" s="8" t="s">
        <v>86</v>
      </c>
      <c r="F47" s="12" t="s">
        <v>20</v>
      </c>
      <c r="G47" s="18">
        <v>80.6</v>
      </c>
      <c r="H47" s="11">
        <v>12</v>
      </c>
      <c r="I47" s="12" t="s">
        <v>18</v>
      </c>
      <c r="J47" s="12"/>
    </row>
    <row r="48" s="2" customFormat="1" ht="36" customHeight="1" spans="1:10">
      <c r="A48" s="8">
        <f t="shared" si="0"/>
        <v>45</v>
      </c>
      <c r="B48" s="8" t="s">
        <v>83</v>
      </c>
      <c r="C48" s="13">
        <v>1004</v>
      </c>
      <c r="D48" s="8">
        <v>1</v>
      </c>
      <c r="E48" s="8" t="s">
        <v>87</v>
      </c>
      <c r="F48" s="12" t="s">
        <v>27</v>
      </c>
      <c r="G48" s="18">
        <v>82.06</v>
      </c>
      <c r="H48" s="11">
        <v>9</v>
      </c>
      <c r="I48" s="12" t="s">
        <v>18</v>
      </c>
      <c r="J48" s="12"/>
    </row>
    <row r="49" s="2" customFormat="1" ht="36" customHeight="1" spans="1:10">
      <c r="A49" s="8">
        <f t="shared" si="0"/>
        <v>46</v>
      </c>
      <c r="B49" s="8" t="s">
        <v>83</v>
      </c>
      <c r="C49" s="13">
        <v>1004</v>
      </c>
      <c r="D49" s="8">
        <v>1</v>
      </c>
      <c r="E49" s="8" t="s">
        <v>88</v>
      </c>
      <c r="F49" s="12" t="s">
        <v>29</v>
      </c>
      <c r="G49" s="18">
        <v>85.4</v>
      </c>
      <c r="H49" s="11">
        <v>3</v>
      </c>
      <c r="I49" s="12" t="s">
        <v>18</v>
      </c>
      <c r="J49" s="12"/>
    </row>
    <row r="50" s="2" customFormat="1" ht="36" customHeight="1" spans="1:10">
      <c r="A50" s="8">
        <f t="shared" si="0"/>
        <v>47</v>
      </c>
      <c r="B50" s="8" t="s">
        <v>83</v>
      </c>
      <c r="C50" s="13">
        <v>1004</v>
      </c>
      <c r="D50" s="8">
        <v>1</v>
      </c>
      <c r="E50" s="8" t="s">
        <v>89</v>
      </c>
      <c r="F50" s="12" t="s">
        <v>31</v>
      </c>
      <c r="G50" s="18">
        <v>81.76</v>
      </c>
      <c r="H50" s="11">
        <v>10</v>
      </c>
      <c r="I50" s="12" t="s">
        <v>18</v>
      </c>
      <c r="J50" s="12"/>
    </row>
    <row r="51" s="2" customFormat="1" ht="36" customHeight="1" spans="1:10">
      <c r="A51" s="8">
        <f t="shared" si="0"/>
        <v>48</v>
      </c>
      <c r="B51" s="8" t="s">
        <v>83</v>
      </c>
      <c r="C51" s="13">
        <v>1004</v>
      </c>
      <c r="D51" s="8">
        <v>1</v>
      </c>
      <c r="E51" s="8" t="s">
        <v>90</v>
      </c>
      <c r="F51" s="12" t="s">
        <v>33</v>
      </c>
      <c r="G51" s="18">
        <v>83.06</v>
      </c>
      <c r="H51" s="11">
        <v>7</v>
      </c>
      <c r="I51" s="12" t="s">
        <v>18</v>
      </c>
      <c r="J51" s="12"/>
    </row>
    <row r="52" s="2" customFormat="1" ht="36" customHeight="1" spans="1:10">
      <c r="A52" s="8">
        <f t="shared" si="0"/>
        <v>49</v>
      </c>
      <c r="B52" s="8" t="s">
        <v>83</v>
      </c>
      <c r="C52" s="13">
        <v>1004</v>
      </c>
      <c r="D52" s="8">
        <v>1</v>
      </c>
      <c r="E52" s="8" t="s">
        <v>91</v>
      </c>
      <c r="F52" s="12" t="s">
        <v>35</v>
      </c>
      <c r="G52" s="18">
        <v>75.48</v>
      </c>
      <c r="H52" s="11">
        <v>13</v>
      </c>
      <c r="I52" s="12" t="s">
        <v>18</v>
      </c>
      <c r="J52" s="12"/>
    </row>
    <row r="53" s="2" customFormat="1" ht="36" customHeight="1" spans="1:10">
      <c r="A53" s="8">
        <f t="shared" si="0"/>
        <v>50</v>
      </c>
      <c r="B53" s="8" t="s">
        <v>83</v>
      </c>
      <c r="C53" s="13">
        <v>1004</v>
      </c>
      <c r="D53" s="8">
        <v>1</v>
      </c>
      <c r="E53" s="8" t="s">
        <v>92</v>
      </c>
      <c r="F53" s="12" t="s">
        <v>37</v>
      </c>
      <c r="G53" s="18">
        <v>87.16</v>
      </c>
      <c r="H53" s="11">
        <v>1</v>
      </c>
      <c r="I53" s="9" t="s">
        <v>15</v>
      </c>
      <c r="J53" s="12"/>
    </row>
    <row r="54" s="2" customFormat="1" ht="36" customHeight="1" spans="1:10">
      <c r="A54" s="8">
        <f t="shared" si="0"/>
        <v>51</v>
      </c>
      <c r="B54" s="8" t="s">
        <v>83</v>
      </c>
      <c r="C54" s="13">
        <v>1004</v>
      </c>
      <c r="D54" s="8">
        <v>1</v>
      </c>
      <c r="E54" s="8" t="s">
        <v>93</v>
      </c>
      <c r="F54" s="12" t="s">
        <v>39</v>
      </c>
      <c r="G54" s="18">
        <v>84.7</v>
      </c>
      <c r="H54" s="11">
        <v>5</v>
      </c>
      <c r="I54" s="12" t="s">
        <v>18</v>
      </c>
      <c r="J54" s="12"/>
    </row>
    <row r="55" s="2" customFormat="1" ht="36" customHeight="1" spans="1:10">
      <c r="A55" s="8">
        <f t="shared" si="0"/>
        <v>52</v>
      </c>
      <c r="B55" s="8" t="s">
        <v>83</v>
      </c>
      <c r="C55" s="13">
        <v>1004</v>
      </c>
      <c r="D55" s="8">
        <v>1</v>
      </c>
      <c r="E55" s="8" t="s">
        <v>94</v>
      </c>
      <c r="F55" s="12" t="s">
        <v>41</v>
      </c>
      <c r="G55" s="18">
        <v>81.22</v>
      </c>
      <c r="H55" s="11">
        <v>11</v>
      </c>
      <c r="I55" s="12" t="s">
        <v>18</v>
      </c>
      <c r="J55" s="12"/>
    </row>
    <row r="56" s="2" customFormat="1" ht="36" customHeight="1" spans="1:10">
      <c r="A56" s="8">
        <f t="shared" si="0"/>
        <v>53</v>
      </c>
      <c r="B56" s="8" t="s">
        <v>83</v>
      </c>
      <c r="C56" s="13">
        <v>1004</v>
      </c>
      <c r="D56" s="8">
        <v>1</v>
      </c>
      <c r="E56" s="8" t="s">
        <v>95</v>
      </c>
      <c r="F56" s="12" t="s">
        <v>43</v>
      </c>
      <c r="G56" s="18">
        <v>84.9</v>
      </c>
      <c r="H56" s="11">
        <v>4</v>
      </c>
      <c r="I56" s="12" t="s">
        <v>18</v>
      </c>
      <c r="J56" s="12"/>
    </row>
    <row r="57" s="2" customFormat="1" ht="36" customHeight="1" spans="1:10">
      <c r="A57" s="8">
        <f t="shared" si="0"/>
        <v>54</v>
      </c>
      <c r="B57" s="8" t="s">
        <v>83</v>
      </c>
      <c r="C57" s="13">
        <v>1004</v>
      </c>
      <c r="D57" s="8">
        <v>1</v>
      </c>
      <c r="E57" s="8" t="s">
        <v>96</v>
      </c>
      <c r="F57" s="12" t="s">
        <v>45</v>
      </c>
      <c r="G57" s="18">
        <v>86.44</v>
      </c>
      <c r="H57" s="11">
        <v>2</v>
      </c>
      <c r="I57" s="12" t="s">
        <v>18</v>
      </c>
      <c r="J57" s="12"/>
    </row>
    <row r="58" s="2" customFormat="1" ht="36" customHeight="1" spans="1:10">
      <c r="A58" s="8">
        <f t="shared" si="0"/>
        <v>55</v>
      </c>
      <c r="B58" s="8" t="s">
        <v>83</v>
      </c>
      <c r="C58" s="13">
        <v>1004</v>
      </c>
      <c r="D58" s="8">
        <v>1</v>
      </c>
      <c r="E58" s="8" t="s">
        <v>97</v>
      </c>
      <c r="F58" s="12" t="s">
        <v>60</v>
      </c>
      <c r="G58" s="18">
        <v>72.84</v>
      </c>
      <c r="H58" s="11">
        <v>14</v>
      </c>
      <c r="I58" s="12" t="s">
        <v>18</v>
      </c>
      <c r="J58" s="12"/>
    </row>
    <row r="59" s="2" customFormat="1" ht="36" customHeight="1" spans="1:10">
      <c r="A59" s="8">
        <f t="shared" si="0"/>
        <v>56</v>
      </c>
      <c r="B59" s="8" t="s">
        <v>83</v>
      </c>
      <c r="C59" s="13">
        <v>1005</v>
      </c>
      <c r="D59" s="8">
        <v>1</v>
      </c>
      <c r="E59" s="8" t="s">
        <v>98</v>
      </c>
      <c r="F59" s="13">
        <v>10</v>
      </c>
      <c r="G59" s="18">
        <v>78.58</v>
      </c>
      <c r="H59" s="11">
        <v>18</v>
      </c>
      <c r="I59" s="12" t="s">
        <v>18</v>
      </c>
      <c r="J59" s="12"/>
    </row>
    <row r="60" s="2" customFormat="1" ht="36" customHeight="1" spans="1:10">
      <c r="A60" s="8">
        <f t="shared" si="0"/>
        <v>57</v>
      </c>
      <c r="B60" s="8" t="s">
        <v>83</v>
      </c>
      <c r="C60" s="13">
        <v>1005</v>
      </c>
      <c r="D60" s="8">
        <v>1</v>
      </c>
      <c r="E60" s="8" t="s">
        <v>99</v>
      </c>
      <c r="F60" s="13">
        <v>11</v>
      </c>
      <c r="G60" s="18">
        <v>80.24</v>
      </c>
      <c r="H60" s="11">
        <v>11</v>
      </c>
      <c r="I60" s="12" t="s">
        <v>18</v>
      </c>
      <c r="J60" s="12"/>
    </row>
    <row r="61" s="2" customFormat="1" ht="36" customHeight="1" spans="1:10">
      <c r="A61" s="8">
        <f t="shared" si="0"/>
        <v>58</v>
      </c>
      <c r="B61" s="8" t="s">
        <v>83</v>
      </c>
      <c r="C61" s="13">
        <v>1005</v>
      </c>
      <c r="D61" s="8">
        <v>1</v>
      </c>
      <c r="E61" s="8" t="s">
        <v>100</v>
      </c>
      <c r="F61" s="13">
        <v>12</v>
      </c>
      <c r="G61" s="18">
        <v>80.58</v>
      </c>
      <c r="H61" s="11">
        <v>10</v>
      </c>
      <c r="I61" s="12" t="s">
        <v>18</v>
      </c>
      <c r="J61" s="12"/>
    </row>
    <row r="62" s="2" customFormat="1" ht="36" customHeight="1" spans="1:10">
      <c r="A62" s="8">
        <f t="shared" si="0"/>
        <v>59</v>
      </c>
      <c r="B62" s="8" t="s">
        <v>83</v>
      </c>
      <c r="C62" s="13">
        <v>1005</v>
      </c>
      <c r="D62" s="8">
        <v>1</v>
      </c>
      <c r="E62" s="8" t="s">
        <v>101</v>
      </c>
      <c r="F62" s="13">
        <v>13</v>
      </c>
      <c r="G62" s="18">
        <v>83.94</v>
      </c>
      <c r="H62" s="11">
        <v>1</v>
      </c>
      <c r="I62" s="9" t="s">
        <v>15</v>
      </c>
      <c r="J62" s="12"/>
    </row>
    <row r="63" s="2" customFormat="1" ht="36" customHeight="1" spans="1:10">
      <c r="A63" s="8">
        <f t="shared" si="0"/>
        <v>60</v>
      </c>
      <c r="B63" s="8" t="s">
        <v>83</v>
      </c>
      <c r="C63" s="13">
        <v>1005</v>
      </c>
      <c r="D63" s="8">
        <v>1</v>
      </c>
      <c r="E63" s="8" t="s">
        <v>38</v>
      </c>
      <c r="F63" s="13">
        <v>14</v>
      </c>
      <c r="G63" s="18">
        <v>80.68</v>
      </c>
      <c r="H63" s="11">
        <v>9</v>
      </c>
      <c r="I63" s="12" t="s">
        <v>18</v>
      </c>
      <c r="J63" s="12"/>
    </row>
    <row r="64" s="2" customFormat="1" ht="36" customHeight="1" spans="1:10">
      <c r="A64" s="8">
        <f t="shared" si="0"/>
        <v>61</v>
      </c>
      <c r="B64" s="8" t="s">
        <v>83</v>
      </c>
      <c r="C64" s="13">
        <v>1005</v>
      </c>
      <c r="D64" s="8">
        <v>1</v>
      </c>
      <c r="E64" s="8" t="s">
        <v>49</v>
      </c>
      <c r="F64" s="13">
        <v>15</v>
      </c>
      <c r="G64" s="18">
        <v>78.8</v>
      </c>
      <c r="H64" s="11">
        <v>17</v>
      </c>
      <c r="I64" s="12" t="s">
        <v>18</v>
      </c>
      <c r="J64" s="12"/>
    </row>
    <row r="65" s="2" customFormat="1" ht="36" customHeight="1" spans="1:10">
      <c r="A65" s="8">
        <f t="shared" si="0"/>
        <v>62</v>
      </c>
      <c r="B65" s="8" t="s">
        <v>83</v>
      </c>
      <c r="C65" s="13">
        <v>1005</v>
      </c>
      <c r="D65" s="8">
        <v>1</v>
      </c>
      <c r="E65" s="8" t="s">
        <v>102</v>
      </c>
      <c r="F65" s="13">
        <v>16</v>
      </c>
      <c r="G65" s="18">
        <v>81.14</v>
      </c>
      <c r="H65" s="11">
        <v>5</v>
      </c>
      <c r="I65" s="12" t="s">
        <v>18</v>
      </c>
      <c r="J65" s="12"/>
    </row>
    <row r="66" s="2" customFormat="1" ht="36" customHeight="1" spans="1:10">
      <c r="A66" s="8">
        <f t="shared" si="0"/>
        <v>63</v>
      </c>
      <c r="B66" s="8" t="s">
        <v>83</v>
      </c>
      <c r="C66" s="13">
        <v>1005</v>
      </c>
      <c r="D66" s="8">
        <v>1</v>
      </c>
      <c r="E66" s="8" t="s">
        <v>103</v>
      </c>
      <c r="F66" s="13">
        <v>17</v>
      </c>
      <c r="G66" s="18">
        <v>79.6</v>
      </c>
      <c r="H66" s="11">
        <v>14</v>
      </c>
      <c r="I66" s="12" t="s">
        <v>18</v>
      </c>
      <c r="J66" s="12"/>
    </row>
    <row r="67" s="2" customFormat="1" ht="36" customHeight="1" spans="1:10">
      <c r="A67" s="8">
        <f t="shared" si="0"/>
        <v>64</v>
      </c>
      <c r="B67" s="8" t="s">
        <v>83</v>
      </c>
      <c r="C67" s="13">
        <v>1005</v>
      </c>
      <c r="D67" s="8">
        <v>1</v>
      </c>
      <c r="E67" s="8" t="s">
        <v>104</v>
      </c>
      <c r="F67" s="13">
        <v>18</v>
      </c>
      <c r="G67" s="18">
        <v>83.5</v>
      </c>
      <c r="H67" s="11">
        <v>2</v>
      </c>
      <c r="I67" s="12" t="s">
        <v>18</v>
      </c>
      <c r="J67" s="12"/>
    </row>
    <row r="68" s="2" customFormat="1" ht="36" customHeight="1" spans="1:10">
      <c r="A68" s="8">
        <f t="shared" si="0"/>
        <v>65</v>
      </c>
      <c r="B68" s="8" t="s">
        <v>83</v>
      </c>
      <c r="C68" s="13">
        <v>1005</v>
      </c>
      <c r="D68" s="8">
        <v>1</v>
      </c>
      <c r="E68" s="8" t="s">
        <v>105</v>
      </c>
      <c r="F68" s="22" t="s">
        <v>14</v>
      </c>
      <c r="G68" s="18">
        <v>80.16</v>
      </c>
      <c r="H68" s="11">
        <v>12</v>
      </c>
      <c r="I68" s="12" t="s">
        <v>18</v>
      </c>
      <c r="J68" s="12"/>
    </row>
    <row r="69" s="2" customFormat="1" ht="36" customHeight="1" spans="1:10">
      <c r="A69" s="8">
        <f t="shared" ref="A69:A132" si="1">ROW(A67)-1</f>
        <v>66</v>
      </c>
      <c r="B69" s="8" t="s">
        <v>83</v>
      </c>
      <c r="C69" s="13">
        <v>1005</v>
      </c>
      <c r="D69" s="8">
        <v>1</v>
      </c>
      <c r="E69" s="8" t="s">
        <v>106</v>
      </c>
      <c r="F69" s="22" t="s">
        <v>17</v>
      </c>
      <c r="G69" s="18">
        <v>79.3</v>
      </c>
      <c r="H69" s="11">
        <v>15</v>
      </c>
      <c r="I69" s="12" t="s">
        <v>18</v>
      </c>
      <c r="J69" s="12"/>
    </row>
    <row r="70" s="2" customFormat="1" ht="36" customHeight="1" spans="1:10">
      <c r="A70" s="8">
        <f t="shared" si="1"/>
        <v>67</v>
      </c>
      <c r="B70" s="8" t="s">
        <v>83</v>
      </c>
      <c r="C70" s="13">
        <v>1005</v>
      </c>
      <c r="D70" s="8">
        <v>1</v>
      </c>
      <c r="E70" s="8" t="s">
        <v>107</v>
      </c>
      <c r="F70" s="22" t="s">
        <v>20</v>
      </c>
      <c r="G70" s="18">
        <v>79.86</v>
      </c>
      <c r="H70" s="11">
        <v>13</v>
      </c>
      <c r="I70" s="12" t="s">
        <v>18</v>
      </c>
      <c r="J70" s="12"/>
    </row>
    <row r="71" s="2" customFormat="1" ht="36" customHeight="1" spans="1:10">
      <c r="A71" s="8">
        <f t="shared" si="1"/>
        <v>68</v>
      </c>
      <c r="B71" s="8" t="s">
        <v>83</v>
      </c>
      <c r="C71" s="13">
        <v>1005</v>
      </c>
      <c r="D71" s="8">
        <v>1</v>
      </c>
      <c r="E71" s="8" t="s">
        <v>96</v>
      </c>
      <c r="F71" s="22" t="s">
        <v>27</v>
      </c>
      <c r="G71" s="18">
        <v>81.88</v>
      </c>
      <c r="H71" s="11">
        <v>4</v>
      </c>
      <c r="I71" s="12" t="s">
        <v>18</v>
      </c>
      <c r="J71" s="12"/>
    </row>
    <row r="72" s="2" customFormat="1" ht="36" customHeight="1" spans="1:10">
      <c r="A72" s="8">
        <f t="shared" si="1"/>
        <v>69</v>
      </c>
      <c r="B72" s="8" t="s">
        <v>83</v>
      </c>
      <c r="C72" s="13">
        <v>1005</v>
      </c>
      <c r="D72" s="8">
        <v>1</v>
      </c>
      <c r="E72" s="8" t="s">
        <v>108</v>
      </c>
      <c r="F72" s="22" t="s">
        <v>29</v>
      </c>
      <c r="G72" s="18">
        <v>83.34</v>
      </c>
      <c r="H72" s="11">
        <v>3</v>
      </c>
      <c r="I72" s="12" t="s">
        <v>18</v>
      </c>
      <c r="J72" s="12"/>
    </row>
    <row r="73" s="2" customFormat="1" ht="36" customHeight="1" spans="1:10">
      <c r="A73" s="8">
        <f t="shared" si="1"/>
        <v>70</v>
      </c>
      <c r="B73" s="8" t="s">
        <v>83</v>
      </c>
      <c r="C73" s="13">
        <v>1005</v>
      </c>
      <c r="D73" s="8">
        <v>1</v>
      </c>
      <c r="E73" s="8" t="s">
        <v>109</v>
      </c>
      <c r="F73" s="22" t="s">
        <v>31</v>
      </c>
      <c r="G73" s="18">
        <v>81.1</v>
      </c>
      <c r="H73" s="11">
        <v>7</v>
      </c>
      <c r="I73" s="12" t="s">
        <v>18</v>
      </c>
      <c r="J73" s="12"/>
    </row>
    <row r="74" s="2" customFormat="1" ht="36" customHeight="1" spans="1:10">
      <c r="A74" s="8">
        <f t="shared" si="1"/>
        <v>71</v>
      </c>
      <c r="B74" s="8" t="s">
        <v>83</v>
      </c>
      <c r="C74" s="13">
        <v>1005</v>
      </c>
      <c r="D74" s="8">
        <v>1</v>
      </c>
      <c r="E74" s="8" t="s">
        <v>110</v>
      </c>
      <c r="F74" s="22" t="s">
        <v>33</v>
      </c>
      <c r="G74" s="18">
        <v>81.12</v>
      </c>
      <c r="H74" s="11">
        <v>6</v>
      </c>
      <c r="I74" s="12" t="s">
        <v>18</v>
      </c>
      <c r="J74" s="12"/>
    </row>
    <row r="75" s="2" customFormat="1" ht="36" customHeight="1" spans="1:10">
      <c r="A75" s="8">
        <f t="shared" si="1"/>
        <v>72</v>
      </c>
      <c r="B75" s="8" t="s">
        <v>83</v>
      </c>
      <c r="C75" s="13">
        <v>1005</v>
      </c>
      <c r="D75" s="8">
        <v>1</v>
      </c>
      <c r="E75" s="8" t="s">
        <v>111</v>
      </c>
      <c r="F75" s="22" t="s">
        <v>35</v>
      </c>
      <c r="G75" s="18">
        <v>79.22</v>
      </c>
      <c r="H75" s="11">
        <v>16</v>
      </c>
      <c r="I75" s="12" t="s">
        <v>18</v>
      </c>
      <c r="J75" s="12"/>
    </row>
    <row r="76" s="2" customFormat="1" ht="36" customHeight="1" spans="1:10">
      <c r="A76" s="8">
        <f t="shared" si="1"/>
        <v>73</v>
      </c>
      <c r="B76" s="8" t="s">
        <v>83</v>
      </c>
      <c r="C76" s="13">
        <v>1005</v>
      </c>
      <c r="D76" s="8">
        <v>1</v>
      </c>
      <c r="E76" s="8" t="s">
        <v>112</v>
      </c>
      <c r="F76" s="22" t="s">
        <v>37</v>
      </c>
      <c r="G76" s="18">
        <v>80.92</v>
      </c>
      <c r="H76" s="11">
        <v>8</v>
      </c>
      <c r="I76" s="12" t="s">
        <v>18</v>
      </c>
      <c r="J76" s="12"/>
    </row>
    <row r="77" s="2" customFormat="1" ht="36" customHeight="1" spans="1:10">
      <c r="A77" s="8">
        <f t="shared" si="1"/>
        <v>74</v>
      </c>
      <c r="B77" s="8" t="s">
        <v>113</v>
      </c>
      <c r="C77" s="13">
        <v>1006</v>
      </c>
      <c r="D77" s="8">
        <v>1</v>
      </c>
      <c r="E77" s="8" t="s">
        <v>114</v>
      </c>
      <c r="F77" s="12" t="s">
        <v>14</v>
      </c>
      <c r="G77" s="18">
        <v>78.68</v>
      </c>
      <c r="H77" s="11">
        <v>17</v>
      </c>
      <c r="I77" s="12" t="s">
        <v>18</v>
      </c>
      <c r="J77" s="12"/>
    </row>
    <row r="78" s="2" customFormat="1" ht="36" customHeight="1" spans="1:10">
      <c r="A78" s="8">
        <f t="shared" si="1"/>
        <v>75</v>
      </c>
      <c r="B78" s="8" t="s">
        <v>113</v>
      </c>
      <c r="C78" s="13">
        <v>1006</v>
      </c>
      <c r="D78" s="8">
        <v>1</v>
      </c>
      <c r="E78" s="8" t="s">
        <v>115</v>
      </c>
      <c r="F78" s="12" t="s">
        <v>17</v>
      </c>
      <c r="G78" s="18">
        <v>73.9</v>
      </c>
      <c r="H78" s="11">
        <v>22</v>
      </c>
      <c r="I78" s="12" t="s">
        <v>18</v>
      </c>
      <c r="J78" s="12"/>
    </row>
    <row r="79" s="2" customFormat="1" ht="36" customHeight="1" spans="1:10">
      <c r="A79" s="8">
        <f t="shared" si="1"/>
        <v>76</v>
      </c>
      <c r="B79" s="8" t="s">
        <v>113</v>
      </c>
      <c r="C79" s="13">
        <v>1006</v>
      </c>
      <c r="D79" s="8">
        <v>1</v>
      </c>
      <c r="E79" s="8" t="s">
        <v>116</v>
      </c>
      <c r="F79" s="12" t="s">
        <v>20</v>
      </c>
      <c r="G79" s="18">
        <v>84.06</v>
      </c>
      <c r="H79" s="11">
        <v>1</v>
      </c>
      <c r="I79" s="9" t="s">
        <v>15</v>
      </c>
      <c r="J79" s="12"/>
    </row>
    <row r="80" s="2" customFormat="1" ht="36" customHeight="1" spans="1:10">
      <c r="A80" s="8">
        <f t="shared" si="1"/>
        <v>77</v>
      </c>
      <c r="B80" s="8" t="s">
        <v>113</v>
      </c>
      <c r="C80" s="13">
        <v>1006</v>
      </c>
      <c r="D80" s="8">
        <v>1</v>
      </c>
      <c r="E80" s="8" t="s">
        <v>71</v>
      </c>
      <c r="F80" s="12" t="s">
        <v>27</v>
      </c>
      <c r="G80" s="18">
        <v>72.2</v>
      </c>
      <c r="H80" s="11">
        <v>23</v>
      </c>
      <c r="I80" s="12" t="s">
        <v>18</v>
      </c>
      <c r="J80" s="12"/>
    </row>
    <row r="81" s="2" customFormat="1" ht="36" customHeight="1" spans="1:10">
      <c r="A81" s="8">
        <f t="shared" si="1"/>
        <v>78</v>
      </c>
      <c r="B81" s="8" t="s">
        <v>113</v>
      </c>
      <c r="C81" s="13">
        <v>1006</v>
      </c>
      <c r="D81" s="8">
        <v>1</v>
      </c>
      <c r="E81" s="8" t="s">
        <v>117</v>
      </c>
      <c r="F81" s="12" t="s">
        <v>29</v>
      </c>
      <c r="G81" s="18">
        <v>76.12</v>
      </c>
      <c r="H81" s="11">
        <v>20</v>
      </c>
      <c r="I81" s="12" t="s">
        <v>18</v>
      </c>
      <c r="J81" s="12"/>
    </row>
    <row r="82" s="2" customFormat="1" ht="36" customHeight="1" spans="1:10">
      <c r="A82" s="8">
        <f t="shared" si="1"/>
        <v>79</v>
      </c>
      <c r="B82" s="8" t="s">
        <v>113</v>
      </c>
      <c r="C82" s="13">
        <v>1006</v>
      </c>
      <c r="D82" s="8">
        <v>1</v>
      </c>
      <c r="E82" s="8" t="s">
        <v>118</v>
      </c>
      <c r="F82" s="12" t="s">
        <v>31</v>
      </c>
      <c r="G82" s="18">
        <v>80.76</v>
      </c>
      <c r="H82" s="11">
        <v>10</v>
      </c>
      <c r="I82" s="12" t="s">
        <v>18</v>
      </c>
      <c r="J82" s="12"/>
    </row>
    <row r="83" s="2" customFormat="1" ht="36" customHeight="1" spans="1:10">
      <c r="A83" s="8">
        <f t="shared" si="1"/>
        <v>80</v>
      </c>
      <c r="B83" s="8" t="s">
        <v>113</v>
      </c>
      <c r="C83" s="13">
        <v>1006</v>
      </c>
      <c r="D83" s="8">
        <v>1</v>
      </c>
      <c r="E83" s="8" t="s">
        <v>119</v>
      </c>
      <c r="F83" s="12" t="s">
        <v>33</v>
      </c>
      <c r="G83" s="18">
        <v>82</v>
      </c>
      <c r="H83" s="11">
        <v>7</v>
      </c>
      <c r="I83" s="12" t="s">
        <v>18</v>
      </c>
      <c r="J83" s="12"/>
    </row>
    <row r="84" s="2" customFormat="1" ht="36" customHeight="1" spans="1:10">
      <c r="A84" s="8">
        <f t="shared" si="1"/>
        <v>81</v>
      </c>
      <c r="B84" s="8" t="s">
        <v>113</v>
      </c>
      <c r="C84" s="13">
        <v>1006</v>
      </c>
      <c r="D84" s="8">
        <v>1</v>
      </c>
      <c r="E84" s="8" t="s">
        <v>120</v>
      </c>
      <c r="F84" s="12" t="s">
        <v>35</v>
      </c>
      <c r="G84" s="18">
        <v>80.14</v>
      </c>
      <c r="H84" s="11">
        <v>14</v>
      </c>
      <c r="I84" s="12" t="s">
        <v>18</v>
      </c>
      <c r="J84" s="12"/>
    </row>
    <row r="85" s="2" customFormat="1" ht="36" customHeight="1" spans="1:10">
      <c r="A85" s="8">
        <f t="shared" si="1"/>
        <v>82</v>
      </c>
      <c r="B85" s="8" t="s">
        <v>113</v>
      </c>
      <c r="C85" s="13">
        <v>1006</v>
      </c>
      <c r="D85" s="8">
        <v>1</v>
      </c>
      <c r="E85" s="8" t="s">
        <v>121</v>
      </c>
      <c r="F85" s="12" t="s">
        <v>37</v>
      </c>
      <c r="G85" s="18">
        <v>82.16</v>
      </c>
      <c r="H85" s="11">
        <v>6</v>
      </c>
      <c r="I85" s="12" t="s">
        <v>18</v>
      </c>
      <c r="J85" s="12"/>
    </row>
    <row r="86" s="2" customFormat="1" ht="36" customHeight="1" spans="1:10">
      <c r="A86" s="8">
        <f t="shared" si="1"/>
        <v>83</v>
      </c>
      <c r="B86" s="8" t="s">
        <v>113</v>
      </c>
      <c r="C86" s="13">
        <v>1006</v>
      </c>
      <c r="D86" s="8">
        <v>1</v>
      </c>
      <c r="E86" s="8" t="s">
        <v>122</v>
      </c>
      <c r="F86" s="12" t="s">
        <v>39</v>
      </c>
      <c r="G86" s="18">
        <v>83.66</v>
      </c>
      <c r="H86" s="11">
        <v>2</v>
      </c>
      <c r="I86" s="12" t="s">
        <v>18</v>
      </c>
      <c r="J86" s="12"/>
    </row>
    <row r="87" s="2" customFormat="1" ht="36" customHeight="1" spans="1:10">
      <c r="A87" s="8">
        <f t="shared" si="1"/>
        <v>84</v>
      </c>
      <c r="B87" s="8" t="s">
        <v>113</v>
      </c>
      <c r="C87" s="13">
        <v>1006</v>
      </c>
      <c r="D87" s="8">
        <v>1</v>
      </c>
      <c r="E87" s="8" t="s">
        <v>123</v>
      </c>
      <c r="F87" s="12" t="s">
        <v>41</v>
      </c>
      <c r="G87" s="18">
        <v>75.46</v>
      </c>
      <c r="H87" s="11">
        <v>21</v>
      </c>
      <c r="I87" s="12" t="s">
        <v>18</v>
      </c>
      <c r="J87" s="12"/>
    </row>
    <row r="88" s="2" customFormat="1" ht="36" customHeight="1" spans="1:10">
      <c r="A88" s="8">
        <f t="shared" si="1"/>
        <v>85</v>
      </c>
      <c r="B88" s="8" t="s">
        <v>113</v>
      </c>
      <c r="C88" s="13">
        <v>1006</v>
      </c>
      <c r="D88" s="8">
        <v>1</v>
      </c>
      <c r="E88" s="8" t="s">
        <v>124</v>
      </c>
      <c r="F88" s="12" t="s">
        <v>43</v>
      </c>
      <c r="G88" s="18">
        <v>82.48</v>
      </c>
      <c r="H88" s="11">
        <v>4</v>
      </c>
      <c r="I88" s="12" t="s">
        <v>18</v>
      </c>
      <c r="J88" s="12"/>
    </row>
    <row r="89" s="2" customFormat="1" ht="36" customHeight="1" spans="1:10">
      <c r="A89" s="8">
        <f t="shared" si="1"/>
        <v>86</v>
      </c>
      <c r="B89" s="8" t="s">
        <v>113</v>
      </c>
      <c r="C89" s="13">
        <v>1006</v>
      </c>
      <c r="D89" s="8">
        <v>1</v>
      </c>
      <c r="E89" s="8" t="s">
        <v>125</v>
      </c>
      <c r="F89" s="12" t="s">
        <v>45</v>
      </c>
      <c r="G89" s="18">
        <v>80.2</v>
      </c>
      <c r="H89" s="11">
        <v>13</v>
      </c>
      <c r="I89" s="12" t="s">
        <v>18</v>
      </c>
      <c r="J89" s="12"/>
    </row>
    <row r="90" s="2" customFormat="1" ht="36" customHeight="1" spans="1:10">
      <c r="A90" s="8">
        <f t="shared" si="1"/>
        <v>87</v>
      </c>
      <c r="B90" s="8" t="s">
        <v>113</v>
      </c>
      <c r="C90" s="13">
        <v>1006</v>
      </c>
      <c r="D90" s="8">
        <v>1</v>
      </c>
      <c r="E90" s="8" t="s">
        <v>126</v>
      </c>
      <c r="F90" s="12" t="s">
        <v>60</v>
      </c>
      <c r="G90" s="18">
        <v>80.48</v>
      </c>
      <c r="H90" s="11">
        <v>12</v>
      </c>
      <c r="I90" s="12" t="s">
        <v>18</v>
      </c>
      <c r="J90" s="12"/>
    </row>
    <row r="91" s="2" customFormat="1" ht="36" customHeight="1" spans="1:10">
      <c r="A91" s="8">
        <f t="shared" si="1"/>
        <v>88</v>
      </c>
      <c r="B91" s="8" t="s">
        <v>113</v>
      </c>
      <c r="C91" s="13">
        <v>1006</v>
      </c>
      <c r="D91" s="8">
        <v>1</v>
      </c>
      <c r="E91" s="8" t="s">
        <v>127</v>
      </c>
      <c r="F91" s="12" t="s">
        <v>62</v>
      </c>
      <c r="G91" s="18">
        <v>80.94</v>
      </c>
      <c r="H91" s="11">
        <v>9</v>
      </c>
      <c r="I91" s="12" t="s">
        <v>18</v>
      </c>
      <c r="J91" s="12"/>
    </row>
    <row r="92" s="2" customFormat="1" ht="36" customHeight="1" spans="1:10">
      <c r="A92" s="8">
        <f t="shared" si="1"/>
        <v>89</v>
      </c>
      <c r="B92" s="8" t="s">
        <v>113</v>
      </c>
      <c r="C92" s="13">
        <v>1006</v>
      </c>
      <c r="D92" s="8">
        <v>1</v>
      </c>
      <c r="E92" s="8" t="s">
        <v>128</v>
      </c>
      <c r="F92" s="12" t="s">
        <v>64</v>
      </c>
      <c r="G92" s="18">
        <v>71.94</v>
      </c>
      <c r="H92" s="11">
        <v>24</v>
      </c>
      <c r="I92" s="12" t="s">
        <v>18</v>
      </c>
      <c r="J92" s="12"/>
    </row>
    <row r="93" s="2" customFormat="1" ht="36" customHeight="1" spans="1:10">
      <c r="A93" s="8">
        <f t="shared" si="1"/>
        <v>90</v>
      </c>
      <c r="B93" s="8" t="s">
        <v>113</v>
      </c>
      <c r="C93" s="13">
        <v>1006</v>
      </c>
      <c r="D93" s="8">
        <v>1</v>
      </c>
      <c r="E93" s="8" t="s">
        <v>129</v>
      </c>
      <c r="F93" s="12" t="s">
        <v>66</v>
      </c>
      <c r="G93" s="18">
        <v>82</v>
      </c>
      <c r="H93" s="11">
        <v>8</v>
      </c>
      <c r="I93" s="12" t="s">
        <v>18</v>
      </c>
      <c r="J93" s="12"/>
    </row>
    <row r="94" s="2" customFormat="1" ht="36" customHeight="1" spans="1:10">
      <c r="A94" s="8">
        <f t="shared" si="1"/>
        <v>91</v>
      </c>
      <c r="B94" s="8" t="s">
        <v>113</v>
      </c>
      <c r="C94" s="13">
        <v>1006</v>
      </c>
      <c r="D94" s="8">
        <v>1</v>
      </c>
      <c r="E94" s="8" t="s">
        <v>130</v>
      </c>
      <c r="F94" s="12" t="s">
        <v>68</v>
      </c>
      <c r="G94" s="18">
        <v>78.64</v>
      </c>
      <c r="H94" s="11">
        <v>18</v>
      </c>
      <c r="I94" s="12" t="s">
        <v>18</v>
      </c>
      <c r="J94" s="12"/>
    </row>
    <row r="95" s="2" customFormat="1" ht="36" customHeight="1" spans="1:10">
      <c r="A95" s="8">
        <f t="shared" si="1"/>
        <v>92</v>
      </c>
      <c r="B95" s="8" t="s">
        <v>113</v>
      </c>
      <c r="C95" s="13">
        <v>1006</v>
      </c>
      <c r="D95" s="8">
        <v>1</v>
      </c>
      <c r="E95" s="8" t="s">
        <v>131</v>
      </c>
      <c r="F95" s="12" t="s">
        <v>70</v>
      </c>
      <c r="G95" s="18">
        <v>83.14</v>
      </c>
      <c r="H95" s="11">
        <v>3</v>
      </c>
      <c r="I95" s="12" t="s">
        <v>18</v>
      </c>
      <c r="J95" s="12"/>
    </row>
    <row r="96" s="2" customFormat="1" ht="36" customHeight="1" spans="1:10">
      <c r="A96" s="8">
        <f t="shared" si="1"/>
        <v>93</v>
      </c>
      <c r="B96" s="8" t="s">
        <v>113</v>
      </c>
      <c r="C96" s="13">
        <v>1006</v>
      </c>
      <c r="D96" s="8">
        <v>1</v>
      </c>
      <c r="E96" s="8" t="s">
        <v>132</v>
      </c>
      <c r="F96" s="12" t="s">
        <v>72</v>
      </c>
      <c r="G96" s="18">
        <v>79.96</v>
      </c>
      <c r="H96" s="11">
        <v>15</v>
      </c>
      <c r="I96" s="12" t="s">
        <v>18</v>
      </c>
      <c r="J96" s="12"/>
    </row>
    <row r="97" s="2" customFormat="1" ht="36" customHeight="1" spans="1:10">
      <c r="A97" s="8">
        <f t="shared" si="1"/>
        <v>94</v>
      </c>
      <c r="B97" s="8" t="s">
        <v>113</v>
      </c>
      <c r="C97" s="13">
        <v>1006</v>
      </c>
      <c r="D97" s="8">
        <v>1</v>
      </c>
      <c r="E97" s="8" t="s">
        <v>133</v>
      </c>
      <c r="F97" s="12" t="s">
        <v>74</v>
      </c>
      <c r="G97" s="18">
        <v>80.76</v>
      </c>
      <c r="H97" s="11">
        <v>11</v>
      </c>
      <c r="I97" s="12" t="s">
        <v>18</v>
      </c>
      <c r="J97" s="12"/>
    </row>
    <row r="98" s="2" customFormat="1" ht="36" customHeight="1" spans="1:10">
      <c r="A98" s="8">
        <f t="shared" si="1"/>
        <v>95</v>
      </c>
      <c r="B98" s="8" t="s">
        <v>113</v>
      </c>
      <c r="C98" s="13">
        <v>1006</v>
      </c>
      <c r="D98" s="8">
        <v>1</v>
      </c>
      <c r="E98" s="8" t="s">
        <v>134</v>
      </c>
      <c r="F98" s="12" t="s">
        <v>76</v>
      </c>
      <c r="G98" s="18">
        <v>82.32</v>
      </c>
      <c r="H98" s="11">
        <v>5</v>
      </c>
      <c r="I98" s="12" t="s">
        <v>18</v>
      </c>
      <c r="J98" s="12"/>
    </row>
    <row r="99" s="2" customFormat="1" ht="36" customHeight="1" spans="1:10">
      <c r="A99" s="8">
        <f t="shared" si="1"/>
        <v>96</v>
      </c>
      <c r="B99" s="8" t="s">
        <v>113</v>
      </c>
      <c r="C99" s="13">
        <v>1006</v>
      </c>
      <c r="D99" s="8">
        <v>1</v>
      </c>
      <c r="E99" s="8" t="s">
        <v>135</v>
      </c>
      <c r="F99" s="12" t="s">
        <v>78</v>
      </c>
      <c r="G99" s="18">
        <v>78.94</v>
      </c>
      <c r="H99" s="11">
        <v>16</v>
      </c>
      <c r="I99" s="12" t="s">
        <v>18</v>
      </c>
      <c r="J99" s="12"/>
    </row>
    <row r="100" s="2" customFormat="1" ht="36" customHeight="1" spans="1:10">
      <c r="A100" s="8">
        <f t="shared" si="1"/>
        <v>97</v>
      </c>
      <c r="B100" s="8" t="s">
        <v>113</v>
      </c>
      <c r="C100" s="13">
        <v>1006</v>
      </c>
      <c r="D100" s="8">
        <v>1</v>
      </c>
      <c r="E100" s="8" t="s">
        <v>136</v>
      </c>
      <c r="F100" s="12" t="s">
        <v>80</v>
      </c>
      <c r="G100" s="18">
        <v>76.52</v>
      </c>
      <c r="H100" s="11">
        <v>19</v>
      </c>
      <c r="I100" s="12" t="s">
        <v>18</v>
      </c>
      <c r="J100" s="12"/>
    </row>
    <row r="101" s="2" customFormat="1" ht="36" customHeight="1" spans="1:10">
      <c r="A101" s="8">
        <f t="shared" si="1"/>
        <v>98</v>
      </c>
      <c r="B101" s="8" t="s">
        <v>137</v>
      </c>
      <c r="C101" s="13">
        <v>1007</v>
      </c>
      <c r="D101" s="8">
        <v>1</v>
      </c>
      <c r="E101" s="8" t="s">
        <v>138</v>
      </c>
      <c r="F101" s="13">
        <v>10</v>
      </c>
      <c r="G101" s="18">
        <v>86.64</v>
      </c>
      <c r="H101" s="11">
        <v>3</v>
      </c>
      <c r="I101" s="12" t="s">
        <v>18</v>
      </c>
      <c r="J101" s="12"/>
    </row>
    <row r="102" s="2" customFormat="1" ht="36" customHeight="1" spans="1:10">
      <c r="A102" s="8">
        <f t="shared" si="1"/>
        <v>99</v>
      </c>
      <c r="B102" s="8" t="s">
        <v>137</v>
      </c>
      <c r="C102" s="13">
        <v>1007</v>
      </c>
      <c r="D102" s="8">
        <v>1</v>
      </c>
      <c r="E102" s="8" t="s">
        <v>139</v>
      </c>
      <c r="F102" s="13">
        <v>11</v>
      </c>
      <c r="G102" s="18">
        <v>68.94</v>
      </c>
      <c r="H102" s="11">
        <v>13</v>
      </c>
      <c r="I102" s="12" t="s">
        <v>18</v>
      </c>
      <c r="J102" s="12"/>
    </row>
    <row r="103" s="2" customFormat="1" ht="36" customHeight="1" spans="1:10">
      <c r="A103" s="8">
        <f t="shared" si="1"/>
        <v>100</v>
      </c>
      <c r="B103" s="8" t="s">
        <v>137</v>
      </c>
      <c r="C103" s="13">
        <v>1007</v>
      </c>
      <c r="D103" s="8">
        <v>1</v>
      </c>
      <c r="E103" s="8" t="s">
        <v>140</v>
      </c>
      <c r="F103" s="13">
        <v>12</v>
      </c>
      <c r="G103" s="18">
        <v>88.4</v>
      </c>
      <c r="H103" s="11">
        <v>1</v>
      </c>
      <c r="I103" s="9" t="s">
        <v>15</v>
      </c>
      <c r="J103" s="12"/>
    </row>
    <row r="104" s="2" customFormat="1" ht="36" customHeight="1" spans="1:10">
      <c r="A104" s="8">
        <f t="shared" si="1"/>
        <v>101</v>
      </c>
      <c r="B104" s="8" t="s">
        <v>137</v>
      </c>
      <c r="C104" s="13">
        <v>1007</v>
      </c>
      <c r="D104" s="8">
        <v>1</v>
      </c>
      <c r="E104" s="8" t="s">
        <v>141</v>
      </c>
      <c r="F104" s="13">
        <v>13</v>
      </c>
      <c r="G104" s="18">
        <v>85.5</v>
      </c>
      <c r="H104" s="11">
        <v>4</v>
      </c>
      <c r="I104" s="12" t="s">
        <v>18</v>
      </c>
      <c r="J104" s="12"/>
    </row>
    <row r="105" s="2" customFormat="1" ht="36" customHeight="1" spans="1:10">
      <c r="A105" s="8">
        <f t="shared" si="1"/>
        <v>102</v>
      </c>
      <c r="B105" s="8" t="s">
        <v>137</v>
      </c>
      <c r="C105" s="13">
        <v>1007</v>
      </c>
      <c r="D105" s="8">
        <v>1</v>
      </c>
      <c r="E105" s="8" t="s">
        <v>142</v>
      </c>
      <c r="F105" s="13">
        <v>14</v>
      </c>
      <c r="G105" s="18">
        <v>84.2</v>
      </c>
      <c r="H105" s="11">
        <v>6</v>
      </c>
      <c r="I105" s="12" t="s">
        <v>18</v>
      </c>
      <c r="J105" s="12"/>
    </row>
    <row r="106" s="2" customFormat="1" ht="36" customHeight="1" spans="1:10">
      <c r="A106" s="8">
        <f t="shared" si="1"/>
        <v>103</v>
      </c>
      <c r="B106" s="8" t="s">
        <v>137</v>
      </c>
      <c r="C106" s="13">
        <v>1007</v>
      </c>
      <c r="D106" s="8">
        <v>1</v>
      </c>
      <c r="E106" s="8" t="s">
        <v>143</v>
      </c>
      <c r="F106" s="22" t="s">
        <v>14</v>
      </c>
      <c r="G106" s="18">
        <v>82.52</v>
      </c>
      <c r="H106" s="11">
        <v>9</v>
      </c>
      <c r="I106" s="12" t="s">
        <v>18</v>
      </c>
      <c r="J106" s="12"/>
    </row>
    <row r="107" s="2" customFormat="1" ht="36" customHeight="1" spans="1:10">
      <c r="A107" s="8">
        <f t="shared" si="1"/>
        <v>104</v>
      </c>
      <c r="B107" s="8" t="s">
        <v>137</v>
      </c>
      <c r="C107" s="13">
        <v>1007</v>
      </c>
      <c r="D107" s="8">
        <v>1</v>
      </c>
      <c r="E107" s="8" t="s">
        <v>144</v>
      </c>
      <c r="F107" s="22" t="s">
        <v>17</v>
      </c>
      <c r="G107" s="18">
        <v>78.92</v>
      </c>
      <c r="H107" s="11">
        <v>12</v>
      </c>
      <c r="I107" s="12" t="s">
        <v>18</v>
      </c>
      <c r="J107" s="12"/>
    </row>
    <row r="108" s="2" customFormat="1" ht="36" customHeight="1" spans="1:10">
      <c r="A108" s="8">
        <f t="shared" si="1"/>
        <v>105</v>
      </c>
      <c r="B108" s="8" t="s">
        <v>137</v>
      </c>
      <c r="C108" s="13">
        <v>1007</v>
      </c>
      <c r="D108" s="8">
        <v>1</v>
      </c>
      <c r="E108" s="8" t="s">
        <v>145</v>
      </c>
      <c r="F108" s="22" t="s">
        <v>20</v>
      </c>
      <c r="G108" s="18">
        <v>87.96</v>
      </c>
      <c r="H108" s="11">
        <v>2</v>
      </c>
      <c r="I108" s="12" t="s">
        <v>18</v>
      </c>
      <c r="J108" s="12"/>
    </row>
    <row r="109" s="2" customFormat="1" ht="36" customHeight="1" spans="1:10">
      <c r="A109" s="8">
        <f t="shared" si="1"/>
        <v>106</v>
      </c>
      <c r="B109" s="8" t="s">
        <v>137</v>
      </c>
      <c r="C109" s="13">
        <v>1007</v>
      </c>
      <c r="D109" s="8">
        <v>1</v>
      </c>
      <c r="E109" s="8" t="s">
        <v>146</v>
      </c>
      <c r="F109" s="22" t="s">
        <v>27</v>
      </c>
      <c r="G109" s="18">
        <v>68.7</v>
      </c>
      <c r="H109" s="11">
        <v>14</v>
      </c>
      <c r="I109" s="12" t="s">
        <v>18</v>
      </c>
      <c r="J109" s="12"/>
    </row>
    <row r="110" s="2" customFormat="1" ht="36" customHeight="1" spans="1:10">
      <c r="A110" s="8">
        <f t="shared" si="1"/>
        <v>107</v>
      </c>
      <c r="B110" s="8" t="s">
        <v>137</v>
      </c>
      <c r="C110" s="13">
        <v>1007</v>
      </c>
      <c r="D110" s="8">
        <v>1</v>
      </c>
      <c r="E110" s="8" t="s">
        <v>96</v>
      </c>
      <c r="F110" s="22" t="s">
        <v>29</v>
      </c>
      <c r="G110" s="18">
        <v>81.32</v>
      </c>
      <c r="H110" s="11">
        <v>10</v>
      </c>
      <c r="I110" s="12" t="s">
        <v>18</v>
      </c>
      <c r="J110" s="12"/>
    </row>
    <row r="111" s="2" customFormat="1" ht="36" customHeight="1" spans="1:10">
      <c r="A111" s="8">
        <f t="shared" si="1"/>
        <v>108</v>
      </c>
      <c r="B111" s="8" t="s">
        <v>137</v>
      </c>
      <c r="C111" s="13">
        <v>1007</v>
      </c>
      <c r="D111" s="8">
        <v>1</v>
      </c>
      <c r="E111" s="8" t="s">
        <v>147</v>
      </c>
      <c r="F111" s="22" t="s">
        <v>31</v>
      </c>
      <c r="G111" s="18">
        <v>84</v>
      </c>
      <c r="H111" s="11">
        <v>7</v>
      </c>
      <c r="I111" s="12" t="s">
        <v>18</v>
      </c>
      <c r="J111" s="12"/>
    </row>
    <row r="112" s="2" customFormat="1" ht="36" customHeight="1" spans="1:10">
      <c r="A112" s="8">
        <f t="shared" si="1"/>
        <v>109</v>
      </c>
      <c r="B112" s="8" t="s">
        <v>137</v>
      </c>
      <c r="C112" s="13">
        <v>1007</v>
      </c>
      <c r="D112" s="8">
        <v>1</v>
      </c>
      <c r="E112" s="8" t="s">
        <v>148</v>
      </c>
      <c r="F112" s="22" t="s">
        <v>33</v>
      </c>
      <c r="G112" s="18">
        <v>84.36</v>
      </c>
      <c r="H112" s="11">
        <v>5</v>
      </c>
      <c r="I112" s="12" t="s">
        <v>18</v>
      </c>
      <c r="J112" s="12"/>
    </row>
    <row r="113" s="2" customFormat="1" ht="36" customHeight="1" spans="1:10 16309:16384">
      <c r="A113" s="8">
        <f t="shared" si="1"/>
        <v>110</v>
      </c>
      <c r="B113" s="8" t="s">
        <v>137</v>
      </c>
      <c r="C113" s="13">
        <v>1007</v>
      </c>
      <c r="D113" s="8">
        <v>1</v>
      </c>
      <c r="E113" s="8" t="s">
        <v>149</v>
      </c>
      <c r="F113" s="22" t="s">
        <v>35</v>
      </c>
      <c r="G113" s="18">
        <v>81.18</v>
      </c>
      <c r="H113" s="11">
        <v>11</v>
      </c>
      <c r="I113" s="12" t="s">
        <v>18</v>
      </c>
      <c r="J113" s="12"/>
    </row>
    <row r="114" s="2" customFormat="1" ht="36" customHeight="1" spans="1:10 16309:16384">
      <c r="A114" s="8">
        <f t="shared" si="1"/>
        <v>111</v>
      </c>
      <c r="B114" s="8" t="s">
        <v>137</v>
      </c>
      <c r="C114" s="13">
        <v>1007</v>
      </c>
      <c r="D114" s="8">
        <v>1</v>
      </c>
      <c r="E114" s="8" t="s">
        <v>150</v>
      </c>
      <c r="F114" s="22" t="s">
        <v>37</v>
      </c>
      <c r="G114" s="18">
        <v>83.62</v>
      </c>
      <c r="H114" s="11">
        <v>8</v>
      </c>
      <c r="I114" s="12" t="s">
        <v>18</v>
      </c>
      <c r="J114" s="12"/>
    </row>
    <row r="115" s="2" customFormat="1" ht="36" customHeight="1" spans="1:10 16309:16384">
      <c r="A115" s="8">
        <f t="shared" si="1"/>
        <v>112</v>
      </c>
      <c r="B115" s="8" t="s">
        <v>137</v>
      </c>
      <c r="C115" s="13">
        <v>1008</v>
      </c>
      <c r="D115" s="8">
        <v>1</v>
      </c>
      <c r="E115" s="8" t="s">
        <v>151</v>
      </c>
      <c r="F115" s="12" t="s">
        <v>14</v>
      </c>
      <c r="G115" s="18">
        <v>79.26</v>
      </c>
      <c r="H115" s="11">
        <v>3</v>
      </c>
      <c r="I115" s="12" t="s">
        <v>18</v>
      </c>
      <c r="J115" s="12"/>
    </row>
    <row r="116" s="2" customFormat="1" ht="36" customHeight="1" spans="1:10 16309:16384">
      <c r="A116" s="8">
        <f t="shared" si="1"/>
        <v>113</v>
      </c>
      <c r="B116" s="8" t="s">
        <v>137</v>
      </c>
      <c r="C116" s="13">
        <v>1008</v>
      </c>
      <c r="D116" s="8">
        <v>1</v>
      </c>
      <c r="E116" s="8" t="s">
        <v>123</v>
      </c>
      <c r="F116" s="12" t="s">
        <v>17</v>
      </c>
      <c r="G116" s="18">
        <v>78.52</v>
      </c>
      <c r="H116" s="11">
        <v>4</v>
      </c>
      <c r="I116" s="12" t="s">
        <v>18</v>
      </c>
      <c r="J116" s="12"/>
    </row>
    <row r="117" s="2" customFormat="1" ht="36" customHeight="1" spans="1:10 16309:16384">
      <c r="A117" s="8">
        <f t="shared" si="1"/>
        <v>114</v>
      </c>
      <c r="B117" s="8" t="s">
        <v>137</v>
      </c>
      <c r="C117" s="13">
        <v>1008</v>
      </c>
      <c r="D117" s="8">
        <v>1</v>
      </c>
      <c r="E117" s="8" t="s">
        <v>152</v>
      </c>
      <c r="F117" s="12" t="s">
        <v>20</v>
      </c>
      <c r="G117" s="18">
        <v>85.76</v>
      </c>
      <c r="H117" s="11">
        <v>1</v>
      </c>
      <c r="I117" s="9" t="s">
        <v>15</v>
      </c>
      <c r="J117" s="12"/>
    </row>
    <row r="118" s="2" customFormat="1" ht="36" customHeight="1" spans="1:10 16309:16384">
      <c r="A118" s="8">
        <f t="shared" si="1"/>
        <v>115</v>
      </c>
      <c r="B118" s="8" t="s">
        <v>137</v>
      </c>
      <c r="C118" s="13">
        <v>1008</v>
      </c>
      <c r="D118" s="8">
        <v>1</v>
      </c>
      <c r="E118" s="8" t="s">
        <v>153</v>
      </c>
      <c r="F118" s="12" t="s">
        <v>27</v>
      </c>
      <c r="G118" s="18">
        <v>82.52</v>
      </c>
      <c r="H118" s="11">
        <v>2</v>
      </c>
      <c r="I118" s="12" t="s">
        <v>18</v>
      </c>
      <c r="J118" s="12"/>
    </row>
    <row r="119" s="2" customFormat="1" ht="36" customHeight="1" spans="1:10 16309:16384">
      <c r="A119" s="8">
        <f t="shared" si="1"/>
        <v>116</v>
      </c>
      <c r="B119" s="8" t="s">
        <v>154</v>
      </c>
      <c r="C119" s="13">
        <v>1009</v>
      </c>
      <c r="D119" s="8">
        <v>1</v>
      </c>
      <c r="E119" s="8" t="s">
        <v>155</v>
      </c>
      <c r="F119" s="12" t="s">
        <v>14</v>
      </c>
      <c r="G119" s="18">
        <v>82.28</v>
      </c>
      <c r="H119" s="11">
        <v>1</v>
      </c>
      <c r="I119" s="9" t="s">
        <v>15</v>
      </c>
      <c r="J119" s="12"/>
    </row>
    <row r="120" s="2" customFormat="1" ht="36" customHeight="1" spans="1:10 16309:16384">
      <c r="A120" s="8">
        <f t="shared" si="1"/>
        <v>117</v>
      </c>
      <c r="B120" s="8" t="s">
        <v>154</v>
      </c>
      <c r="C120" s="13">
        <v>1009</v>
      </c>
      <c r="D120" s="8">
        <v>1</v>
      </c>
      <c r="E120" s="8" t="s">
        <v>156</v>
      </c>
      <c r="F120" s="12" t="s">
        <v>17</v>
      </c>
      <c r="G120" s="18">
        <v>82.18</v>
      </c>
      <c r="H120" s="11">
        <v>2</v>
      </c>
      <c r="I120" s="12" t="s">
        <v>18</v>
      </c>
      <c r="J120" s="12"/>
    </row>
    <row r="121" s="3" customFormat="1" ht="36" customHeight="1" spans="1:10 16309:16384">
      <c r="A121" s="8">
        <f t="shared" si="1"/>
        <v>118</v>
      </c>
      <c r="B121" s="8" t="s">
        <v>154</v>
      </c>
      <c r="C121" s="13">
        <v>1009</v>
      </c>
      <c r="D121" s="8">
        <v>1</v>
      </c>
      <c r="E121" s="8" t="s">
        <v>157</v>
      </c>
      <c r="F121" s="12" t="s">
        <v>20</v>
      </c>
      <c r="G121" s="18">
        <v>80.58</v>
      </c>
      <c r="H121" s="11">
        <v>3</v>
      </c>
      <c r="I121" s="12" t="s">
        <v>18</v>
      </c>
      <c r="J121" s="12"/>
      <c r="XCG121" s="2"/>
      <c r="XCH121" s="2"/>
      <c r="XCI121" s="2"/>
      <c r="XCJ121" s="2"/>
      <c r="XCK121" s="2"/>
      <c r="XCL121" s="2"/>
      <c r="XCM121" s="2"/>
      <c r="XCN121" s="2"/>
      <c r="XCO121" s="2"/>
      <c r="XCP121" s="2"/>
      <c r="XCQ121" s="2"/>
      <c r="XCR121" s="2"/>
      <c r="XCS121" s="2"/>
      <c r="XCT121" s="2"/>
      <c r="XCU121" s="2"/>
      <c r="XCV121" s="2"/>
      <c r="XCW121" s="2"/>
      <c r="XCX121" s="2"/>
      <c r="XCY121" s="2"/>
      <c r="XCZ121" s="2"/>
      <c r="XDA121" s="2"/>
      <c r="XDB121" s="2"/>
      <c r="XDC121" s="2"/>
      <c r="XDD121" s="2"/>
      <c r="XDE121" s="2"/>
      <c r="XDF121" s="2"/>
      <c r="XDG121" s="2"/>
      <c r="XDH121" s="2"/>
      <c r="XDI121" s="2"/>
      <c r="XDJ121" s="2"/>
      <c r="XDK121" s="2"/>
      <c r="XDL121" s="2"/>
      <c r="XDM121" s="2"/>
      <c r="XDN121" s="2"/>
      <c r="XDO121" s="2"/>
      <c r="XDP121" s="2"/>
      <c r="XDQ121" s="2"/>
      <c r="XDR121" s="2"/>
      <c r="XDS121" s="2"/>
      <c r="XDT121" s="2"/>
      <c r="XDU121" s="2"/>
      <c r="XDV121" s="2"/>
      <c r="XDW121" s="2"/>
      <c r="XDX121" s="2"/>
      <c r="XDY121" s="2"/>
      <c r="XDZ121" s="2"/>
      <c r="XEA121" s="2"/>
      <c r="XEB121" s="2"/>
      <c r="XEC121" s="2"/>
      <c r="XED121" s="2"/>
      <c r="XEE121" s="2"/>
      <c r="XEF121" s="2"/>
      <c r="XEG121" s="2"/>
      <c r="XEH121" s="2"/>
      <c r="XEI121" s="2"/>
      <c r="XEJ121" s="2"/>
      <c r="XEK121" s="2"/>
      <c r="XEL121" s="2"/>
      <c r="XEM121" s="2"/>
      <c r="XEN121" s="2"/>
      <c r="XEO121" s="2"/>
      <c r="XEP121" s="2"/>
      <c r="XEQ121" s="2"/>
      <c r="XER121" s="2"/>
      <c r="XES121" s="2"/>
      <c r="XET121" s="2"/>
      <c r="XEU121" s="2"/>
      <c r="XEV121" s="2"/>
      <c r="XEW121" s="2"/>
      <c r="XEX121" s="2"/>
      <c r="XEY121" s="2"/>
      <c r="XEZ121" s="2"/>
      <c r="XFA121" s="2"/>
      <c r="XFB121" s="2"/>
      <c r="XFC121" s="2"/>
      <c r="XFD121" s="2"/>
    </row>
    <row r="122" s="3" customFormat="1" ht="36" customHeight="1" spans="1:10 16309:16384">
      <c r="A122" s="8">
        <f t="shared" si="1"/>
        <v>119</v>
      </c>
      <c r="B122" s="8" t="s">
        <v>158</v>
      </c>
      <c r="C122" s="13">
        <v>1010</v>
      </c>
      <c r="D122" s="8">
        <v>1</v>
      </c>
      <c r="E122" s="8" t="s">
        <v>159</v>
      </c>
      <c r="F122" s="12" t="s">
        <v>14</v>
      </c>
      <c r="G122" s="18">
        <v>78.84</v>
      </c>
      <c r="H122" s="11">
        <v>2</v>
      </c>
      <c r="I122" s="12" t="s">
        <v>18</v>
      </c>
      <c r="J122" s="12"/>
      <c r="XCG122" s="2"/>
      <c r="XCH122" s="2"/>
      <c r="XCI122" s="2"/>
      <c r="XCJ122" s="2"/>
      <c r="XCK122" s="2"/>
      <c r="XCL122" s="2"/>
      <c r="XCM122" s="2"/>
      <c r="XCN122" s="2"/>
      <c r="XCO122" s="2"/>
      <c r="XCP122" s="2"/>
      <c r="XCQ122" s="2"/>
      <c r="XCR122" s="2"/>
      <c r="XCS122" s="2"/>
      <c r="XCT122" s="2"/>
      <c r="XCU122" s="2"/>
      <c r="XCV122" s="2"/>
      <c r="XCW122" s="2"/>
      <c r="XCX122" s="2"/>
      <c r="XCY122" s="2"/>
      <c r="XCZ122" s="2"/>
      <c r="XDA122" s="2"/>
      <c r="XDB122" s="2"/>
      <c r="XDC122" s="2"/>
      <c r="XDD122" s="2"/>
      <c r="XDE122" s="2"/>
      <c r="XDF122" s="2"/>
      <c r="XDG122" s="2"/>
      <c r="XDH122" s="2"/>
      <c r="XDI122" s="2"/>
      <c r="XDJ122" s="2"/>
      <c r="XDK122" s="2"/>
      <c r="XDL122" s="2"/>
      <c r="XDM122" s="2"/>
      <c r="XDN122" s="2"/>
      <c r="XDO122" s="2"/>
      <c r="XDP122" s="2"/>
      <c r="XDQ122" s="2"/>
      <c r="XDR122" s="2"/>
      <c r="XDS122" s="2"/>
      <c r="XDT122" s="2"/>
      <c r="XDU122" s="2"/>
      <c r="XDV122" s="2"/>
      <c r="XDW122" s="2"/>
      <c r="XDX122" s="2"/>
      <c r="XDY122" s="2"/>
      <c r="XDZ122" s="2"/>
      <c r="XEA122" s="2"/>
      <c r="XEB122" s="2"/>
      <c r="XEC122" s="2"/>
      <c r="XED122" s="2"/>
      <c r="XEE122" s="2"/>
      <c r="XEF122" s="2"/>
      <c r="XEG122" s="2"/>
      <c r="XEH122" s="2"/>
      <c r="XEI122" s="2"/>
      <c r="XEJ122" s="2"/>
      <c r="XEK122" s="2"/>
      <c r="XEL122" s="2"/>
      <c r="XEM122" s="2"/>
      <c r="XEN122" s="2"/>
      <c r="XEO122" s="2"/>
      <c r="XEP122" s="2"/>
      <c r="XEQ122" s="2"/>
      <c r="XER122" s="2"/>
      <c r="XES122" s="2"/>
      <c r="XET122" s="2"/>
      <c r="XEU122" s="2"/>
      <c r="XEV122" s="2"/>
      <c r="XEW122" s="2"/>
      <c r="XEX122" s="2"/>
      <c r="XEY122" s="2"/>
      <c r="XEZ122" s="2"/>
      <c r="XFA122" s="2"/>
      <c r="XFB122" s="2"/>
      <c r="XFC122" s="2"/>
      <c r="XFD122" s="2"/>
    </row>
    <row r="123" s="3" customFormat="1" ht="36" customHeight="1" spans="1:10 16309:16384">
      <c r="A123" s="8">
        <f t="shared" si="1"/>
        <v>120</v>
      </c>
      <c r="B123" s="8" t="s">
        <v>158</v>
      </c>
      <c r="C123" s="13">
        <v>1010</v>
      </c>
      <c r="D123" s="8">
        <v>1</v>
      </c>
      <c r="E123" s="8" t="s">
        <v>160</v>
      </c>
      <c r="F123" s="12" t="s">
        <v>17</v>
      </c>
      <c r="G123" s="18">
        <v>83.34</v>
      </c>
      <c r="H123" s="11">
        <v>1</v>
      </c>
      <c r="I123" s="9" t="s">
        <v>15</v>
      </c>
      <c r="J123" s="12"/>
      <c r="XCG123" s="2"/>
      <c r="XCH123" s="2"/>
      <c r="XCI123" s="2"/>
      <c r="XCJ123" s="2"/>
      <c r="XCK123" s="2"/>
      <c r="XCL123" s="2"/>
      <c r="XCM123" s="2"/>
      <c r="XCN123" s="2"/>
      <c r="XCO123" s="2"/>
      <c r="XCP123" s="2"/>
      <c r="XCQ123" s="2"/>
      <c r="XCR123" s="2"/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  <c r="XDK123" s="2"/>
      <c r="XDL123" s="2"/>
      <c r="XDM123" s="2"/>
      <c r="XDN123" s="2"/>
      <c r="XDO123" s="2"/>
      <c r="XDP123" s="2"/>
      <c r="XDQ123" s="2"/>
      <c r="XDR123" s="2"/>
      <c r="XDS123" s="2"/>
      <c r="XDT123" s="2"/>
      <c r="XDU123" s="2"/>
      <c r="XDV123" s="2"/>
      <c r="XDW123" s="2"/>
      <c r="XDX123" s="2"/>
      <c r="XDY123" s="2"/>
      <c r="XDZ123" s="2"/>
      <c r="XEA123" s="2"/>
      <c r="XEB123" s="2"/>
      <c r="XEC123" s="2"/>
      <c r="XED123" s="2"/>
      <c r="XEE123" s="2"/>
      <c r="XEF123" s="2"/>
      <c r="XEG123" s="2"/>
      <c r="XEH123" s="2"/>
      <c r="XEI123" s="2"/>
      <c r="XEJ123" s="2"/>
      <c r="XEK123" s="2"/>
      <c r="XEL123" s="2"/>
      <c r="XEM123" s="2"/>
      <c r="XEN123" s="2"/>
      <c r="XEO123" s="2"/>
      <c r="XEP123" s="2"/>
      <c r="XEQ123" s="2"/>
      <c r="XER123" s="2"/>
      <c r="XES123" s="2"/>
      <c r="XET123" s="2"/>
      <c r="XEU123" s="2"/>
      <c r="XEV123" s="2"/>
      <c r="XEW123" s="2"/>
      <c r="XEX123" s="2"/>
      <c r="XEY123" s="2"/>
      <c r="XEZ123" s="2"/>
      <c r="XFA123" s="2"/>
      <c r="XFB123" s="2"/>
      <c r="XFC123" s="2"/>
      <c r="XFD123" s="2"/>
    </row>
    <row r="124" s="3" customFormat="1" ht="36" customHeight="1" spans="1:10 16309:16384">
      <c r="A124" s="8">
        <f t="shared" si="1"/>
        <v>121</v>
      </c>
      <c r="B124" s="8" t="s">
        <v>158</v>
      </c>
      <c r="C124" s="13">
        <v>1011</v>
      </c>
      <c r="D124" s="8">
        <v>1</v>
      </c>
      <c r="E124" s="8" t="s">
        <v>161</v>
      </c>
      <c r="F124" s="12" t="s">
        <v>14</v>
      </c>
      <c r="G124" s="18">
        <v>81.96</v>
      </c>
      <c r="H124" s="11">
        <v>4</v>
      </c>
      <c r="I124" s="12" t="s">
        <v>18</v>
      </c>
      <c r="J124" s="12"/>
      <c r="XCG124" s="2"/>
      <c r="XCH124" s="2"/>
      <c r="XCI124" s="2"/>
      <c r="XCJ124" s="2"/>
      <c r="XCK124" s="2"/>
      <c r="XCL124" s="2"/>
      <c r="XCM124" s="2"/>
      <c r="XCN124" s="2"/>
      <c r="XCO124" s="2"/>
      <c r="XCP124" s="2"/>
      <c r="XCQ124" s="2"/>
      <c r="XCR124" s="2"/>
      <c r="XCS124" s="2"/>
      <c r="XCT124" s="2"/>
      <c r="XCU124" s="2"/>
      <c r="XCV124" s="2"/>
      <c r="XCW124" s="2"/>
      <c r="XCX124" s="2"/>
      <c r="XCY124" s="2"/>
      <c r="XCZ124" s="2"/>
      <c r="XDA124" s="2"/>
      <c r="XDB124" s="2"/>
      <c r="XDC124" s="2"/>
      <c r="XDD124" s="2"/>
      <c r="XDE124" s="2"/>
      <c r="XDF124" s="2"/>
      <c r="XDG124" s="2"/>
      <c r="XDH124" s="2"/>
      <c r="XDI124" s="2"/>
      <c r="XDJ124" s="2"/>
      <c r="XDK124" s="2"/>
      <c r="XDL124" s="2"/>
      <c r="XDM124" s="2"/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  <c r="XEC124" s="2"/>
      <c r="XED124" s="2"/>
      <c r="XEE124" s="2"/>
      <c r="XEF124" s="2"/>
      <c r="XEG124" s="2"/>
      <c r="XEH124" s="2"/>
      <c r="XEI124" s="2"/>
      <c r="XEJ124" s="2"/>
      <c r="XEK124" s="2"/>
      <c r="XEL124" s="2"/>
      <c r="XEM124" s="2"/>
      <c r="XEN124" s="2"/>
      <c r="XEO124" s="2"/>
      <c r="XEP124" s="2"/>
      <c r="XEQ124" s="2"/>
      <c r="XER124" s="2"/>
      <c r="XES124" s="2"/>
      <c r="XET124" s="2"/>
      <c r="XEU124" s="2"/>
      <c r="XEV124" s="2"/>
      <c r="XEW124" s="2"/>
      <c r="XEX124" s="2"/>
      <c r="XEY124" s="2"/>
      <c r="XEZ124" s="2"/>
      <c r="XFA124" s="2"/>
      <c r="XFB124" s="2"/>
      <c r="XFC124" s="2"/>
      <c r="XFD124" s="2"/>
    </row>
    <row r="125" s="3" customFormat="1" ht="36" customHeight="1" spans="1:10 16309:16384">
      <c r="A125" s="8">
        <f t="shared" si="1"/>
        <v>122</v>
      </c>
      <c r="B125" s="8" t="s">
        <v>158</v>
      </c>
      <c r="C125" s="13">
        <v>1011</v>
      </c>
      <c r="D125" s="8">
        <v>1</v>
      </c>
      <c r="E125" s="8" t="s">
        <v>162</v>
      </c>
      <c r="F125" s="12" t="s">
        <v>17</v>
      </c>
      <c r="G125" s="18">
        <v>77.4</v>
      </c>
      <c r="H125" s="11">
        <v>7</v>
      </c>
      <c r="I125" s="12" t="s">
        <v>18</v>
      </c>
      <c r="J125" s="12"/>
      <c r="XCG125" s="2"/>
      <c r="XCH125" s="2"/>
      <c r="XCI125" s="2"/>
      <c r="XCJ125" s="2"/>
      <c r="XCK125" s="2"/>
      <c r="XCL125" s="2"/>
      <c r="XCM125" s="2"/>
      <c r="XCN125" s="2"/>
      <c r="XCO125" s="2"/>
      <c r="XCP125" s="2"/>
      <c r="XCQ125" s="2"/>
      <c r="XCR125" s="2"/>
      <c r="XCS125" s="2"/>
      <c r="XCT125" s="2"/>
      <c r="XCU125" s="2"/>
      <c r="XCV125" s="2"/>
      <c r="XCW125" s="2"/>
      <c r="XCX125" s="2"/>
      <c r="XCY125" s="2"/>
      <c r="XCZ125" s="2"/>
      <c r="XDA125" s="2"/>
      <c r="XDB125" s="2"/>
      <c r="XDC125" s="2"/>
      <c r="XDD125" s="2"/>
      <c r="XDE125" s="2"/>
      <c r="XDF125" s="2"/>
      <c r="XDG125" s="2"/>
      <c r="XDH125" s="2"/>
      <c r="XDI125" s="2"/>
      <c r="XDJ125" s="2"/>
      <c r="XDK125" s="2"/>
      <c r="XDL125" s="2"/>
      <c r="XDM125" s="2"/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  <c r="XEC125" s="2"/>
      <c r="XED125" s="2"/>
      <c r="XEE125" s="2"/>
      <c r="XEF125" s="2"/>
      <c r="XEG125" s="2"/>
      <c r="XEH125" s="2"/>
      <c r="XEI125" s="2"/>
      <c r="XEJ125" s="2"/>
      <c r="XEK125" s="2"/>
      <c r="XEL125" s="2"/>
      <c r="XEM125" s="2"/>
      <c r="XEN125" s="2"/>
      <c r="XEO125" s="2"/>
      <c r="XEP125" s="2"/>
      <c r="XEQ125" s="2"/>
      <c r="XER125" s="2"/>
      <c r="XES125" s="2"/>
      <c r="XET125" s="2"/>
      <c r="XEU125" s="2"/>
      <c r="XEV125" s="2"/>
      <c r="XEW125" s="2"/>
      <c r="XEX125" s="2"/>
      <c r="XEY125" s="2"/>
      <c r="XEZ125" s="2"/>
      <c r="XFA125" s="2"/>
      <c r="XFB125" s="2"/>
      <c r="XFC125" s="2"/>
      <c r="XFD125" s="2"/>
    </row>
    <row r="126" s="3" customFormat="1" ht="36" customHeight="1" spans="1:10 16309:16384">
      <c r="A126" s="8">
        <f t="shared" si="1"/>
        <v>123</v>
      </c>
      <c r="B126" s="8" t="s">
        <v>158</v>
      </c>
      <c r="C126" s="13">
        <v>1011</v>
      </c>
      <c r="D126" s="8">
        <v>1</v>
      </c>
      <c r="E126" s="8" t="s">
        <v>163</v>
      </c>
      <c r="F126" s="12" t="s">
        <v>20</v>
      </c>
      <c r="G126" s="18">
        <v>82.54</v>
      </c>
      <c r="H126" s="11">
        <v>2</v>
      </c>
      <c r="I126" s="12" t="s">
        <v>18</v>
      </c>
      <c r="J126" s="12"/>
      <c r="XCG126" s="2"/>
      <c r="XCH126" s="2"/>
      <c r="XCI126" s="2"/>
      <c r="XCJ126" s="2"/>
      <c r="XCK126" s="2"/>
      <c r="XCL126" s="2"/>
      <c r="XCM126" s="2"/>
      <c r="XCN126" s="2"/>
      <c r="XCO126" s="2"/>
      <c r="XCP126" s="2"/>
      <c r="XCQ126" s="2"/>
      <c r="XCR126" s="2"/>
      <c r="XCS126" s="2"/>
      <c r="XCT126" s="2"/>
      <c r="XCU126" s="2"/>
      <c r="XCV126" s="2"/>
      <c r="XCW126" s="2"/>
      <c r="XCX126" s="2"/>
      <c r="XCY126" s="2"/>
      <c r="XCZ126" s="2"/>
      <c r="XDA126" s="2"/>
      <c r="XDB126" s="2"/>
      <c r="XDC126" s="2"/>
      <c r="XDD126" s="2"/>
      <c r="XDE126" s="2"/>
      <c r="XDF126" s="2"/>
      <c r="XDG126" s="2"/>
      <c r="XDH126" s="2"/>
      <c r="XDI126" s="2"/>
      <c r="XDJ126" s="2"/>
      <c r="XDK126" s="2"/>
      <c r="XDL126" s="2"/>
      <c r="XDM126" s="2"/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  <c r="XEC126" s="2"/>
      <c r="XED126" s="2"/>
      <c r="XEE126" s="2"/>
      <c r="XEF126" s="2"/>
      <c r="XEG126" s="2"/>
      <c r="XEH126" s="2"/>
      <c r="XEI126" s="2"/>
      <c r="XEJ126" s="2"/>
      <c r="XEK126" s="2"/>
      <c r="XEL126" s="2"/>
      <c r="XEM126" s="2"/>
      <c r="XEN126" s="2"/>
      <c r="XEO126" s="2"/>
      <c r="XEP126" s="2"/>
      <c r="XEQ126" s="2"/>
      <c r="XER126" s="2"/>
      <c r="XES126" s="2"/>
      <c r="XET126" s="2"/>
      <c r="XEU126" s="2"/>
      <c r="XEV126" s="2"/>
      <c r="XEW126" s="2"/>
      <c r="XEX126" s="2"/>
      <c r="XEY126" s="2"/>
      <c r="XEZ126" s="2"/>
      <c r="XFA126" s="2"/>
      <c r="XFB126" s="2"/>
      <c r="XFC126" s="2"/>
      <c r="XFD126" s="2"/>
    </row>
    <row r="127" s="3" customFormat="1" ht="36" customHeight="1" spans="1:10 16309:16384">
      <c r="A127" s="8">
        <f t="shared" si="1"/>
        <v>124</v>
      </c>
      <c r="B127" s="8" t="s">
        <v>158</v>
      </c>
      <c r="C127" s="13">
        <v>1011</v>
      </c>
      <c r="D127" s="8">
        <v>1</v>
      </c>
      <c r="E127" s="8" t="s">
        <v>164</v>
      </c>
      <c r="F127" s="12" t="s">
        <v>27</v>
      </c>
      <c r="G127" s="18">
        <v>78.62</v>
      </c>
      <c r="H127" s="11">
        <v>6</v>
      </c>
      <c r="I127" s="12" t="s">
        <v>18</v>
      </c>
      <c r="J127" s="12"/>
      <c r="XCG127" s="2"/>
      <c r="XCH127" s="2"/>
      <c r="XCI127" s="2"/>
      <c r="XCJ127" s="2"/>
      <c r="XCK127" s="2"/>
      <c r="XCL127" s="2"/>
      <c r="XCM127" s="2"/>
      <c r="XCN127" s="2"/>
      <c r="XCO127" s="2"/>
      <c r="XCP127" s="2"/>
      <c r="XCQ127" s="2"/>
      <c r="XCR127" s="2"/>
      <c r="XCS127" s="2"/>
      <c r="XCT127" s="2"/>
      <c r="XCU127" s="2"/>
      <c r="XCV127" s="2"/>
      <c r="XCW127" s="2"/>
      <c r="XCX127" s="2"/>
      <c r="XCY127" s="2"/>
      <c r="XCZ127" s="2"/>
      <c r="XDA127" s="2"/>
      <c r="XDB127" s="2"/>
      <c r="XDC127" s="2"/>
      <c r="XDD127" s="2"/>
      <c r="XDE127" s="2"/>
      <c r="XDF127" s="2"/>
      <c r="XDG127" s="2"/>
      <c r="XDH127" s="2"/>
      <c r="XDI127" s="2"/>
      <c r="XDJ127" s="2"/>
      <c r="XDK127" s="2"/>
      <c r="XDL127" s="2"/>
      <c r="XDM127" s="2"/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  <c r="XEC127" s="2"/>
      <c r="XED127" s="2"/>
      <c r="XEE127" s="2"/>
      <c r="XEF127" s="2"/>
      <c r="XEG127" s="2"/>
      <c r="XEH127" s="2"/>
      <c r="XEI127" s="2"/>
      <c r="XEJ127" s="2"/>
      <c r="XEK127" s="2"/>
      <c r="XEL127" s="2"/>
      <c r="XEM127" s="2"/>
      <c r="XEN127" s="2"/>
      <c r="XEO127" s="2"/>
      <c r="XEP127" s="2"/>
      <c r="XEQ127" s="2"/>
      <c r="XER127" s="2"/>
      <c r="XES127" s="2"/>
      <c r="XET127" s="2"/>
      <c r="XEU127" s="2"/>
      <c r="XEV127" s="2"/>
      <c r="XEW127" s="2"/>
      <c r="XEX127" s="2"/>
      <c r="XEY127" s="2"/>
      <c r="XEZ127" s="2"/>
      <c r="XFA127" s="2"/>
      <c r="XFB127" s="2"/>
      <c r="XFC127" s="2"/>
      <c r="XFD127" s="2"/>
    </row>
    <row r="128" s="3" customFormat="1" ht="36" customHeight="1" spans="1:10 16309:16384">
      <c r="A128" s="8">
        <f t="shared" si="1"/>
        <v>125</v>
      </c>
      <c r="B128" s="8" t="s">
        <v>158</v>
      </c>
      <c r="C128" s="13">
        <v>1011</v>
      </c>
      <c r="D128" s="8">
        <v>1</v>
      </c>
      <c r="E128" s="8" t="s">
        <v>165</v>
      </c>
      <c r="F128" s="12" t="s">
        <v>29</v>
      </c>
      <c r="G128" s="18">
        <v>86</v>
      </c>
      <c r="H128" s="11">
        <v>1</v>
      </c>
      <c r="I128" s="9" t="s">
        <v>15</v>
      </c>
      <c r="J128" s="12"/>
      <c r="XCG128" s="2"/>
      <c r="XCH128" s="2"/>
      <c r="XCI128" s="2"/>
      <c r="XCJ128" s="2"/>
      <c r="XCK128" s="2"/>
      <c r="XCL128" s="2"/>
      <c r="XCM128" s="2"/>
      <c r="XCN128" s="2"/>
      <c r="XCO128" s="2"/>
      <c r="XCP128" s="2"/>
      <c r="XCQ128" s="2"/>
      <c r="XCR128" s="2"/>
      <c r="XCS128" s="2"/>
      <c r="XCT128" s="2"/>
      <c r="XCU128" s="2"/>
      <c r="XCV128" s="2"/>
      <c r="XCW128" s="2"/>
      <c r="XCX128" s="2"/>
      <c r="XCY128" s="2"/>
      <c r="XCZ128" s="2"/>
      <c r="XDA128" s="2"/>
      <c r="XDB128" s="2"/>
      <c r="XDC128" s="2"/>
      <c r="XDD128" s="2"/>
      <c r="XDE128" s="2"/>
      <c r="XDF128" s="2"/>
      <c r="XDG128" s="2"/>
      <c r="XDH128" s="2"/>
      <c r="XDI128" s="2"/>
      <c r="XDJ128" s="2"/>
      <c r="XDK128" s="2"/>
      <c r="XDL128" s="2"/>
      <c r="XDM128" s="2"/>
      <c r="XDN128" s="2"/>
      <c r="XDO128" s="2"/>
      <c r="XDP128" s="2"/>
      <c r="XDQ128" s="2"/>
      <c r="XDR128" s="2"/>
      <c r="XDS128" s="2"/>
      <c r="XDT128" s="2"/>
      <c r="XDU128" s="2"/>
      <c r="XDV128" s="2"/>
      <c r="XDW128" s="2"/>
      <c r="XDX128" s="2"/>
      <c r="XDY128" s="2"/>
      <c r="XDZ128" s="2"/>
      <c r="XEA128" s="2"/>
      <c r="XEB128" s="2"/>
      <c r="XEC128" s="2"/>
      <c r="XED128" s="2"/>
      <c r="XEE128" s="2"/>
      <c r="XEF128" s="2"/>
      <c r="XEG128" s="2"/>
      <c r="XEH128" s="2"/>
      <c r="XEI128" s="2"/>
      <c r="XEJ128" s="2"/>
      <c r="XEK128" s="2"/>
      <c r="XEL128" s="2"/>
      <c r="XEM128" s="2"/>
      <c r="XEN128" s="2"/>
      <c r="XEO128" s="2"/>
      <c r="XEP128" s="2"/>
      <c r="XEQ128" s="2"/>
      <c r="XER128" s="2"/>
      <c r="XES128" s="2"/>
      <c r="XET128" s="2"/>
      <c r="XEU128" s="2"/>
      <c r="XEV128" s="2"/>
      <c r="XEW128" s="2"/>
      <c r="XEX128" s="2"/>
      <c r="XEY128" s="2"/>
      <c r="XEZ128" s="2"/>
      <c r="XFA128" s="2"/>
      <c r="XFB128" s="2"/>
      <c r="XFC128" s="2"/>
      <c r="XFD128" s="2"/>
    </row>
    <row r="129" s="3" customFormat="1" ht="36" customHeight="1" spans="1:10 16309:16384">
      <c r="A129" s="8">
        <f t="shared" si="1"/>
        <v>126</v>
      </c>
      <c r="B129" s="8" t="s">
        <v>158</v>
      </c>
      <c r="C129" s="13">
        <v>1011</v>
      </c>
      <c r="D129" s="8">
        <v>1</v>
      </c>
      <c r="E129" s="8" t="s">
        <v>105</v>
      </c>
      <c r="F129" s="12" t="s">
        <v>31</v>
      </c>
      <c r="G129" s="18">
        <v>82.06</v>
      </c>
      <c r="H129" s="11">
        <v>3</v>
      </c>
      <c r="I129" s="12" t="s">
        <v>18</v>
      </c>
      <c r="J129" s="12"/>
      <c r="XCG129" s="2"/>
      <c r="XCH129" s="2"/>
      <c r="XCI129" s="2"/>
      <c r="XCJ129" s="2"/>
      <c r="XCK129" s="2"/>
      <c r="XCL129" s="2"/>
      <c r="XCM129" s="2"/>
      <c r="XCN129" s="2"/>
      <c r="XCO129" s="2"/>
      <c r="XCP129" s="2"/>
      <c r="XCQ129" s="2"/>
      <c r="XCR129" s="2"/>
      <c r="XCS129" s="2"/>
      <c r="XCT129" s="2"/>
      <c r="XCU129" s="2"/>
      <c r="XCV129" s="2"/>
      <c r="XCW129" s="2"/>
      <c r="XCX129" s="2"/>
      <c r="XCY129" s="2"/>
      <c r="XCZ129" s="2"/>
      <c r="XDA129" s="2"/>
      <c r="XDB129" s="2"/>
      <c r="XDC129" s="2"/>
      <c r="XDD129" s="2"/>
      <c r="XDE129" s="2"/>
      <c r="XDF129" s="2"/>
      <c r="XDG129" s="2"/>
      <c r="XDH129" s="2"/>
      <c r="XDI129" s="2"/>
      <c r="XDJ129" s="2"/>
      <c r="XDK129" s="2"/>
      <c r="XDL129" s="2"/>
      <c r="XDM129" s="2"/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  <c r="XEC129" s="2"/>
      <c r="XED129" s="2"/>
      <c r="XEE129" s="2"/>
      <c r="XEF129" s="2"/>
      <c r="XEG129" s="2"/>
      <c r="XEH129" s="2"/>
      <c r="XEI129" s="2"/>
      <c r="XEJ129" s="2"/>
      <c r="XEK129" s="2"/>
      <c r="XEL129" s="2"/>
      <c r="XEM129" s="2"/>
      <c r="XEN129" s="2"/>
      <c r="XEO129" s="2"/>
      <c r="XEP129" s="2"/>
      <c r="XEQ129" s="2"/>
      <c r="XER129" s="2"/>
      <c r="XES129" s="2"/>
      <c r="XET129" s="2"/>
      <c r="XEU129" s="2"/>
      <c r="XEV129" s="2"/>
      <c r="XEW129" s="2"/>
      <c r="XEX129" s="2"/>
      <c r="XEY129" s="2"/>
      <c r="XEZ129" s="2"/>
      <c r="XFA129" s="2"/>
      <c r="XFB129" s="2"/>
      <c r="XFC129" s="2"/>
      <c r="XFD129" s="2"/>
    </row>
    <row r="130" s="3" customFormat="1" ht="36" customHeight="1" spans="1:10 16309:16384">
      <c r="A130" s="8">
        <f t="shared" si="1"/>
        <v>127</v>
      </c>
      <c r="B130" s="8" t="s">
        <v>158</v>
      </c>
      <c r="C130" s="13">
        <v>1011</v>
      </c>
      <c r="D130" s="8">
        <v>1</v>
      </c>
      <c r="E130" s="8" t="s">
        <v>96</v>
      </c>
      <c r="F130" s="12" t="s">
        <v>33</v>
      </c>
      <c r="G130" s="18">
        <v>80.32</v>
      </c>
      <c r="H130" s="11">
        <v>5</v>
      </c>
      <c r="I130" s="12" t="s">
        <v>18</v>
      </c>
      <c r="J130" s="12"/>
      <c r="XCG130" s="2"/>
      <c r="XCH130" s="2"/>
      <c r="XCI130" s="2"/>
      <c r="XCJ130" s="2"/>
      <c r="XCK130" s="2"/>
      <c r="XCL130" s="2"/>
      <c r="XCM130" s="2"/>
      <c r="XCN130" s="2"/>
      <c r="XCO130" s="2"/>
      <c r="XCP130" s="2"/>
      <c r="XCQ130" s="2"/>
      <c r="XCR130" s="2"/>
      <c r="XCS130" s="2"/>
      <c r="XCT130" s="2"/>
      <c r="XCU130" s="2"/>
      <c r="XCV130" s="2"/>
      <c r="XCW130" s="2"/>
      <c r="XCX130" s="2"/>
      <c r="XCY130" s="2"/>
      <c r="XCZ130" s="2"/>
      <c r="XDA130" s="2"/>
      <c r="XDB130" s="2"/>
      <c r="XDC130" s="2"/>
      <c r="XDD130" s="2"/>
      <c r="XDE130" s="2"/>
      <c r="XDF130" s="2"/>
      <c r="XDG130" s="2"/>
      <c r="XDH130" s="2"/>
      <c r="XDI130" s="2"/>
      <c r="XDJ130" s="2"/>
      <c r="XDK130" s="2"/>
      <c r="XDL130" s="2"/>
      <c r="XDM130" s="2"/>
      <c r="XDN130" s="2"/>
      <c r="XDO130" s="2"/>
      <c r="XDP130" s="2"/>
      <c r="XDQ130" s="2"/>
      <c r="XDR130" s="2"/>
      <c r="XDS130" s="2"/>
      <c r="XDT130" s="2"/>
      <c r="XDU130" s="2"/>
      <c r="XDV130" s="2"/>
      <c r="XDW130" s="2"/>
      <c r="XDX130" s="2"/>
      <c r="XDY130" s="2"/>
      <c r="XDZ130" s="2"/>
      <c r="XEA130" s="2"/>
      <c r="XEB130" s="2"/>
      <c r="XEC130" s="2"/>
      <c r="XED130" s="2"/>
      <c r="XEE130" s="2"/>
      <c r="XEF130" s="2"/>
      <c r="XEG130" s="2"/>
      <c r="XEH130" s="2"/>
      <c r="XEI130" s="2"/>
      <c r="XEJ130" s="2"/>
      <c r="XEK130" s="2"/>
      <c r="XEL130" s="2"/>
      <c r="XEM130" s="2"/>
      <c r="XEN130" s="2"/>
      <c r="XEO130" s="2"/>
      <c r="XEP130" s="2"/>
      <c r="XEQ130" s="2"/>
      <c r="XER130" s="2"/>
      <c r="XES130" s="2"/>
      <c r="XET130" s="2"/>
      <c r="XEU130" s="2"/>
      <c r="XEV130" s="2"/>
      <c r="XEW130" s="2"/>
      <c r="XEX130" s="2"/>
      <c r="XEY130" s="2"/>
      <c r="XEZ130" s="2"/>
      <c r="XFA130" s="2"/>
      <c r="XFB130" s="2"/>
      <c r="XFC130" s="2"/>
      <c r="XFD130" s="2"/>
    </row>
    <row r="131" s="3" customFormat="1" ht="36" customHeight="1" spans="1:10 16309:16384">
      <c r="A131" s="8">
        <f t="shared" si="1"/>
        <v>128</v>
      </c>
      <c r="B131" s="8" t="s">
        <v>166</v>
      </c>
      <c r="C131" s="13">
        <v>1012</v>
      </c>
      <c r="D131" s="8">
        <v>1</v>
      </c>
      <c r="E131" s="8" t="s">
        <v>167</v>
      </c>
      <c r="F131" s="12" t="s">
        <v>14</v>
      </c>
      <c r="G131" s="18">
        <v>71.54</v>
      </c>
      <c r="H131" s="11">
        <v>15</v>
      </c>
      <c r="I131" s="12" t="s">
        <v>18</v>
      </c>
      <c r="J131" s="12"/>
      <c r="XCG131" s="2"/>
      <c r="XCH131" s="2"/>
      <c r="XCI131" s="2"/>
      <c r="XCJ131" s="2"/>
      <c r="XCK131" s="2"/>
      <c r="XCL131" s="2"/>
      <c r="XCM131" s="2"/>
      <c r="XCN131" s="2"/>
      <c r="XCO131" s="2"/>
      <c r="XCP131" s="2"/>
      <c r="XCQ131" s="2"/>
      <c r="XCR131" s="2"/>
      <c r="XCS131" s="2"/>
      <c r="XCT131" s="2"/>
      <c r="XCU131" s="2"/>
      <c r="XCV131" s="2"/>
      <c r="XCW131" s="2"/>
      <c r="XCX131" s="2"/>
      <c r="XCY131" s="2"/>
      <c r="XCZ131" s="2"/>
      <c r="XDA131" s="2"/>
      <c r="XDB131" s="2"/>
      <c r="XDC131" s="2"/>
      <c r="XDD131" s="2"/>
      <c r="XDE131" s="2"/>
      <c r="XDF131" s="2"/>
      <c r="XDG131" s="2"/>
      <c r="XDH131" s="2"/>
      <c r="XDI131" s="2"/>
      <c r="XDJ131" s="2"/>
      <c r="XDK131" s="2"/>
      <c r="XDL131" s="2"/>
      <c r="XDM131" s="2"/>
      <c r="XDN131" s="2"/>
      <c r="XDO131" s="2"/>
      <c r="XDP131" s="2"/>
      <c r="XDQ131" s="2"/>
      <c r="XDR131" s="2"/>
      <c r="XDS131" s="2"/>
      <c r="XDT131" s="2"/>
      <c r="XDU131" s="2"/>
      <c r="XDV131" s="2"/>
      <c r="XDW131" s="2"/>
      <c r="XDX131" s="2"/>
      <c r="XDY131" s="2"/>
      <c r="XDZ131" s="2"/>
      <c r="XEA131" s="2"/>
      <c r="XEB131" s="2"/>
      <c r="XEC131" s="2"/>
      <c r="XED131" s="2"/>
      <c r="XEE131" s="2"/>
      <c r="XEF131" s="2"/>
      <c r="XEG131" s="2"/>
      <c r="XEH131" s="2"/>
      <c r="XEI131" s="2"/>
      <c r="XEJ131" s="2"/>
      <c r="XEK131" s="2"/>
      <c r="XEL131" s="2"/>
      <c r="XEM131" s="2"/>
      <c r="XEN131" s="2"/>
      <c r="XEO131" s="2"/>
      <c r="XEP131" s="2"/>
      <c r="XEQ131" s="2"/>
      <c r="XER131" s="2"/>
      <c r="XES131" s="2"/>
      <c r="XET131" s="2"/>
      <c r="XEU131" s="2"/>
      <c r="XEV131" s="2"/>
      <c r="XEW131" s="2"/>
      <c r="XEX131" s="2"/>
      <c r="XEY131" s="2"/>
      <c r="XEZ131" s="2"/>
      <c r="XFA131" s="2"/>
      <c r="XFB131" s="2"/>
      <c r="XFC131" s="2"/>
      <c r="XFD131" s="2"/>
    </row>
    <row r="132" s="3" customFormat="1" ht="36" customHeight="1" spans="1:10 16309:16384">
      <c r="A132" s="8">
        <f t="shared" si="1"/>
        <v>129</v>
      </c>
      <c r="B132" s="8" t="s">
        <v>166</v>
      </c>
      <c r="C132" s="13">
        <v>1012</v>
      </c>
      <c r="D132" s="8">
        <v>1</v>
      </c>
      <c r="E132" s="8" t="s">
        <v>168</v>
      </c>
      <c r="F132" s="12" t="s">
        <v>17</v>
      </c>
      <c r="G132" s="18">
        <v>78.94</v>
      </c>
      <c r="H132" s="11">
        <v>11</v>
      </c>
      <c r="I132" s="12" t="s">
        <v>18</v>
      </c>
      <c r="J132" s="12"/>
      <c r="XCG132" s="2"/>
      <c r="XCH132" s="2"/>
      <c r="XCI132" s="2"/>
      <c r="XCJ132" s="2"/>
      <c r="XCK132" s="2"/>
      <c r="XCL132" s="2"/>
      <c r="XCM132" s="2"/>
      <c r="XCN132" s="2"/>
      <c r="XCO132" s="2"/>
      <c r="XCP132" s="2"/>
      <c r="XCQ132" s="2"/>
      <c r="XCR132" s="2"/>
      <c r="XCS132" s="2"/>
      <c r="XCT132" s="2"/>
      <c r="XCU132" s="2"/>
      <c r="XCV132" s="2"/>
      <c r="XCW132" s="2"/>
      <c r="XCX132" s="2"/>
      <c r="XCY132" s="2"/>
      <c r="XCZ132" s="2"/>
      <c r="XDA132" s="2"/>
      <c r="XDB132" s="2"/>
      <c r="XDC132" s="2"/>
      <c r="XDD132" s="2"/>
      <c r="XDE132" s="2"/>
      <c r="XDF132" s="2"/>
      <c r="XDG132" s="2"/>
      <c r="XDH132" s="2"/>
      <c r="XDI132" s="2"/>
      <c r="XDJ132" s="2"/>
      <c r="XDK132" s="2"/>
      <c r="XDL132" s="2"/>
      <c r="XDM132" s="2"/>
      <c r="XDN132" s="2"/>
      <c r="XDO132" s="2"/>
      <c r="XDP132" s="2"/>
      <c r="XDQ132" s="2"/>
      <c r="XDR132" s="2"/>
      <c r="XDS132" s="2"/>
      <c r="XDT132" s="2"/>
      <c r="XDU132" s="2"/>
      <c r="XDV132" s="2"/>
      <c r="XDW132" s="2"/>
      <c r="XDX132" s="2"/>
      <c r="XDY132" s="2"/>
      <c r="XDZ132" s="2"/>
      <c r="XEA132" s="2"/>
      <c r="XEB132" s="2"/>
      <c r="XEC132" s="2"/>
      <c r="XED132" s="2"/>
      <c r="XEE132" s="2"/>
      <c r="XEF132" s="2"/>
      <c r="XEG132" s="2"/>
      <c r="XEH132" s="2"/>
      <c r="XEI132" s="2"/>
      <c r="XEJ132" s="2"/>
      <c r="XEK132" s="2"/>
      <c r="XEL132" s="2"/>
      <c r="XEM132" s="2"/>
      <c r="XEN132" s="2"/>
      <c r="XEO132" s="2"/>
      <c r="XEP132" s="2"/>
      <c r="XEQ132" s="2"/>
      <c r="XER132" s="2"/>
      <c r="XES132" s="2"/>
      <c r="XET132" s="2"/>
      <c r="XEU132" s="2"/>
      <c r="XEV132" s="2"/>
      <c r="XEW132" s="2"/>
      <c r="XEX132" s="2"/>
      <c r="XEY132" s="2"/>
      <c r="XEZ132" s="2"/>
      <c r="XFA132" s="2"/>
      <c r="XFB132" s="2"/>
      <c r="XFC132" s="2"/>
      <c r="XFD132" s="2"/>
    </row>
    <row r="133" s="3" customFormat="1" ht="36" customHeight="1" spans="1:10 16309:16384">
      <c r="A133" s="8">
        <f t="shared" ref="A133:A196" si="2">ROW(A131)-1</f>
        <v>130</v>
      </c>
      <c r="B133" s="8" t="s">
        <v>166</v>
      </c>
      <c r="C133" s="13">
        <v>1012</v>
      </c>
      <c r="D133" s="8">
        <v>1</v>
      </c>
      <c r="E133" s="8" t="s">
        <v>169</v>
      </c>
      <c r="F133" s="12" t="s">
        <v>20</v>
      </c>
      <c r="G133" s="18">
        <v>82</v>
      </c>
      <c r="H133" s="11">
        <v>7</v>
      </c>
      <c r="I133" s="12" t="s">
        <v>18</v>
      </c>
      <c r="J133" s="12"/>
      <c r="XCG133" s="2"/>
      <c r="XCH133" s="2"/>
      <c r="XCI133" s="2"/>
      <c r="XCJ133" s="2"/>
      <c r="XCK133" s="2"/>
      <c r="XCL133" s="2"/>
      <c r="XCM133" s="2"/>
      <c r="XCN133" s="2"/>
      <c r="XCO133" s="2"/>
      <c r="XCP133" s="2"/>
      <c r="XCQ133" s="2"/>
      <c r="XCR133" s="2"/>
      <c r="XCS133" s="2"/>
      <c r="XCT133" s="2"/>
      <c r="XCU133" s="2"/>
      <c r="XCV133" s="2"/>
      <c r="XCW133" s="2"/>
      <c r="XCX133" s="2"/>
      <c r="XCY133" s="2"/>
      <c r="XCZ133" s="2"/>
      <c r="XDA133" s="2"/>
      <c r="XDB133" s="2"/>
      <c r="XDC133" s="2"/>
      <c r="XDD133" s="2"/>
      <c r="XDE133" s="2"/>
      <c r="XDF133" s="2"/>
      <c r="XDG133" s="2"/>
      <c r="XDH133" s="2"/>
      <c r="XDI133" s="2"/>
      <c r="XDJ133" s="2"/>
      <c r="XDK133" s="2"/>
      <c r="XDL133" s="2"/>
      <c r="XDM133" s="2"/>
      <c r="XDN133" s="2"/>
      <c r="XDO133" s="2"/>
      <c r="XDP133" s="2"/>
      <c r="XDQ133" s="2"/>
      <c r="XDR133" s="2"/>
      <c r="XDS133" s="2"/>
      <c r="XDT133" s="2"/>
      <c r="XDU133" s="2"/>
      <c r="XDV133" s="2"/>
      <c r="XDW133" s="2"/>
      <c r="XDX133" s="2"/>
      <c r="XDY133" s="2"/>
      <c r="XDZ133" s="2"/>
      <c r="XEA133" s="2"/>
      <c r="XEB133" s="2"/>
      <c r="XEC133" s="2"/>
      <c r="XED133" s="2"/>
      <c r="XEE133" s="2"/>
      <c r="XEF133" s="2"/>
      <c r="XEG133" s="2"/>
      <c r="XEH133" s="2"/>
      <c r="XEI133" s="2"/>
      <c r="XEJ133" s="2"/>
      <c r="XEK133" s="2"/>
      <c r="XEL133" s="2"/>
      <c r="XEM133" s="2"/>
      <c r="XEN133" s="2"/>
      <c r="XEO133" s="2"/>
      <c r="XEP133" s="2"/>
      <c r="XEQ133" s="2"/>
      <c r="XER133" s="2"/>
      <c r="XES133" s="2"/>
      <c r="XET133" s="2"/>
      <c r="XEU133" s="2"/>
      <c r="XEV133" s="2"/>
      <c r="XEW133" s="2"/>
      <c r="XEX133" s="2"/>
      <c r="XEY133" s="2"/>
      <c r="XEZ133" s="2"/>
      <c r="XFA133" s="2"/>
      <c r="XFB133" s="2"/>
      <c r="XFC133" s="2"/>
      <c r="XFD133" s="2"/>
    </row>
    <row r="134" s="3" customFormat="1" ht="36" customHeight="1" spans="1:10 16309:16384">
      <c r="A134" s="8">
        <f t="shared" si="2"/>
        <v>131</v>
      </c>
      <c r="B134" s="8" t="s">
        <v>166</v>
      </c>
      <c r="C134" s="13">
        <v>1012</v>
      </c>
      <c r="D134" s="8">
        <v>1</v>
      </c>
      <c r="E134" s="8" t="s">
        <v>170</v>
      </c>
      <c r="F134" s="12" t="s">
        <v>27</v>
      </c>
      <c r="G134" s="18">
        <v>84.56</v>
      </c>
      <c r="H134" s="11">
        <v>3</v>
      </c>
      <c r="I134" s="12" t="s">
        <v>18</v>
      </c>
      <c r="J134" s="12"/>
      <c r="XCG134" s="2"/>
      <c r="XCH134" s="2"/>
      <c r="XCI134" s="2"/>
      <c r="XCJ134" s="2"/>
      <c r="XCK134" s="2"/>
      <c r="XCL134" s="2"/>
      <c r="XCM134" s="2"/>
      <c r="XCN134" s="2"/>
      <c r="XCO134" s="2"/>
      <c r="XCP134" s="2"/>
      <c r="XCQ134" s="2"/>
      <c r="XCR134" s="2"/>
      <c r="XCS134" s="2"/>
      <c r="XCT134" s="2"/>
      <c r="XCU134" s="2"/>
      <c r="XCV134" s="2"/>
      <c r="XCW134" s="2"/>
      <c r="XCX134" s="2"/>
      <c r="XCY134" s="2"/>
      <c r="XCZ134" s="2"/>
      <c r="XDA134" s="2"/>
      <c r="XDB134" s="2"/>
      <c r="XDC134" s="2"/>
      <c r="XDD134" s="2"/>
      <c r="XDE134" s="2"/>
      <c r="XDF134" s="2"/>
      <c r="XDG134" s="2"/>
      <c r="XDH134" s="2"/>
      <c r="XDI134" s="2"/>
      <c r="XDJ134" s="2"/>
      <c r="XDK134" s="2"/>
      <c r="XDL134" s="2"/>
      <c r="XDM134" s="2"/>
      <c r="XDN134" s="2"/>
      <c r="XDO134" s="2"/>
      <c r="XDP134" s="2"/>
      <c r="XDQ134" s="2"/>
      <c r="XDR134" s="2"/>
      <c r="XDS134" s="2"/>
      <c r="XDT134" s="2"/>
      <c r="XDU134" s="2"/>
      <c r="XDV134" s="2"/>
      <c r="XDW134" s="2"/>
      <c r="XDX134" s="2"/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  <c r="XFC134" s="2"/>
      <c r="XFD134" s="2"/>
    </row>
    <row r="135" s="3" customFormat="1" ht="36" customHeight="1" spans="1:10 16309:16384">
      <c r="A135" s="8">
        <f t="shared" si="2"/>
        <v>132</v>
      </c>
      <c r="B135" s="8" t="s">
        <v>166</v>
      </c>
      <c r="C135" s="13">
        <v>1012</v>
      </c>
      <c r="D135" s="8">
        <v>1</v>
      </c>
      <c r="E135" s="8" t="s">
        <v>63</v>
      </c>
      <c r="F135" s="12" t="s">
        <v>29</v>
      </c>
      <c r="G135" s="18">
        <v>83.26</v>
      </c>
      <c r="H135" s="11">
        <v>5</v>
      </c>
      <c r="I135" s="12" t="s">
        <v>18</v>
      </c>
      <c r="J135" s="12"/>
      <c r="XCG135" s="2"/>
      <c r="XCH135" s="2"/>
      <c r="XCI135" s="2"/>
      <c r="XCJ135" s="2"/>
      <c r="XCK135" s="2"/>
      <c r="XCL135" s="2"/>
      <c r="XCM135" s="2"/>
      <c r="XCN135" s="2"/>
      <c r="XCO135" s="2"/>
      <c r="XCP135" s="2"/>
      <c r="XCQ135" s="2"/>
      <c r="XCR135" s="2"/>
      <c r="XCS135" s="2"/>
      <c r="XCT135" s="2"/>
      <c r="XCU135" s="2"/>
      <c r="XCV135" s="2"/>
      <c r="XCW135" s="2"/>
      <c r="XCX135" s="2"/>
      <c r="XCY135" s="2"/>
      <c r="XCZ135" s="2"/>
      <c r="XDA135" s="2"/>
      <c r="XDB135" s="2"/>
      <c r="XDC135" s="2"/>
      <c r="XDD135" s="2"/>
      <c r="XDE135" s="2"/>
      <c r="XDF135" s="2"/>
      <c r="XDG135" s="2"/>
      <c r="XDH135" s="2"/>
      <c r="XDI135" s="2"/>
      <c r="XDJ135" s="2"/>
      <c r="XDK135" s="2"/>
      <c r="XDL135" s="2"/>
      <c r="XDM135" s="2"/>
      <c r="XDN135" s="2"/>
      <c r="XDO135" s="2"/>
      <c r="XDP135" s="2"/>
      <c r="XDQ135" s="2"/>
      <c r="XDR135" s="2"/>
      <c r="XDS135" s="2"/>
      <c r="XDT135" s="2"/>
      <c r="XDU135" s="2"/>
      <c r="XDV135" s="2"/>
      <c r="XDW135" s="2"/>
      <c r="XDX135" s="2"/>
      <c r="XDY135" s="2"/>
      <c r="XDZ135" s="2"/>
      <c r="XEA135" s="2"/>
      <c r="XEB135" s="2"/>
      <c r="XEC135" s="2"/>
      <c r="XED135" s="2"/>
      <c r="XEE135" s="2"/>
      <c r="XEF135" s="2"/>
      <c r="XEG135" s="2"/>
      <c r="XEH135" s="2"/>
      <c r="XEI135" s="2"/>
      <c r="XEJ135" s="2"/>
      <c r="XEK135" s="2"/>
      <c r="XEL135" s="2"/>
      <c r="XEM135" s="2"/>
      <c r="XEN135" s="2"/>
      <c r="XEO135" s="2"/>
      <c r="XEP135" s="2"/>
      <c r="XEQ135" s="2"/>
      <c r="XER135" s="2"/>
      <c r="XES135" s="2"/>
      <c r="XET135" s="2"/>
      <c r="XEU135" s="2"/>
      <c r="XEV135" s="2"/>
      <c r="XEW135" s="2"/>
      <c r="XEX135" s="2"/>
      <c r="XEY135" s="2"/>
      <c r="XEZ135" s="2"/>
      <c r="XFA135" s="2"/>
      <c r="XFB135" s="2"/>
      <c r="XFC135" s="2"/>
      <c r="XFD135" s="2"/>
    </row>
    <row r="136" s="3" customFormat="1" ht="36" customHeight="1" spans="1:10 16309:16384">
      <c r="A136" s="8">
        <f t="shared" si="2"/>
        <v>133</v>
      </c>
      <c r="B136" s="8" t="s">
        <v>166</v>
      </c>
      <c r="C136" s="13">
        <v>1012</v>
      </c>
      <c r="D136" s="8">
        <v>1</v>
      </c>
      <c r="E136" s="8" t="s">
        <v>171</v>
      </c>
      <c r="F136" s="12" t="s">
        <v>31</v>
      </c>
      <c r="G136" s="18">
        <v>84.82</v>
      </c>
      <c r="H136" s="11">
        <v>1</v>
      </c>
      <c r="I136" s="9" t="s">
        <v>15</v>
      </c>
      <c r="J136" s="12"/>
      <c r="XCG136" s="2"/>
      <c r="XCH136" s="2"/>
      <c r="XCI136" s="2"/>
      <c r="XCJ136" s="2"/>
      <c r="XCK136" s="2"/>
      <c r="XCL136" s="2"/>
      <c r="XCM136" s="2"/>
      <c r="XCN136" s="2"/>
      <c r="XCO136" s="2"/>
      <c r="XCP136" s="2"/>
      <c r="XCQ136" s="2"/>
      <c r="XCR136" s="2"/>
      <c r="XCS136" s="2"/>
      <c r="XCT136" s="2"/>
      <c r="XCU136" s="2"/>
      <c r="XCV136" s="2"/>
      <c r="XCW136" s="2"/>
      <c r="XCX136" s="2"/>
      <c r="XCY136" s="2"/>
      <c r="XCZ136" s="2"/>
      <c r="XDA136" s="2"/>
      <c r="XDB136" s="2"/>
      <c r="XDC136" s="2"/>
      <c r="XDD136" s="2"/>
      <c r="XDE136" s="2"/>
      <c r="XDF136" s="2"/>
      <c r="XDG136" s="2"/>
      <c r="XDH136" s="2"/>
      <c r="XDI136" s="2"/>
      <c r="XDJ136" s="2"/>
      <c r="XDK136" s="2"/>
      <c r="XDL136" s="2"/>
      <c r="XDM136" s="2"/>
      <c r="XDN136" s="2"/>
      <c r="XDO136" s="2"/>
      <c r="XDP136" s="2"/>
      <c r="XDQ136" s="2"/>
      <c r="XDR136" s="2"/>
      <c r="XDS136" s="2"/>
      <c r="XDT136" s="2"/>
      <c r="XDU136" s="2"/>
      <c r="XDV136" s="2"/>
      <c r="XDW136" s="2"/>
      <c r="XDX136" s="2"/>
      <c r="XDY136" s="2"/>
      <c r="XDZ136" s="2"/>
      <c r="XEA136" s="2"/>
      <c r="XEB136" s="2"/>
      <c r="XEC136" s="2"/>
      <c r="XED136" s="2"/>
      <c r="XEE136" s="2"/>
      <c r="XEF136" s="2"/>
      <c r="XEG136" s="2"/>
      <c r="XEH136" s="2"/>
      <c r="XEI136" s="2"/>
      <c r="XEJ136" s="2"/>
      <c r="XEK136" s="2"/>
      <c r="XEL136" s="2"/>
      <c r="XEM136" s="2"/>
      <c r="XEN136" s="2"/>
      <c r="XEO136" s="2"/>
      <c r="XEP136" s="2"/>
      <c r="XEQ136" s="2"/>
      <c r="XER136" s="2"/>
      <c r="XES136" s="2"/>
      <c r="XET136" s="2"/>
      <c r="XEU136" s="2"/>
      <c r="XEV136" s="2"/>
      <c r="XEW136" s="2"/>
      <c r="XEX136" s="2"/>
      <c r="XEY136" s="2"/>
      <c r="XEZ136" s="2"/>
      <c r="XFA136" s="2"/>
      <c r="XFB136" s="2"/>
      <c r="XFC136" s="2"/>
      <c r="XFD136" s="2"/>
    </row>
    <row r="137" s="3" customFormat="1" ht="36" customHeight="1" spans="1:10 16309:16384">
      <c r="A137" s="8">
        <f t="shared" si="2"/>
        <v>134</v>
      </c>
      <c r="B137" s="8" t="s">
        <v>166</v>
      </c>
      <c r="C137" s="13">
        <v>1012</v>
      </c>
      <c r="D137" s="8">
        <v>1</v>
      </c>
      <c r="E137" s="8" t="s">
        <v>172</v>
      </c>
      <c r="F137" s="12" t="s">
        <v>33</v>
      </c>
      <c r="G137" s="18">
        <v>79.9</v>
      </c>
      <c r="H137" s="11">
        <v>10</v>
      </c>
      <c r="I137" s="12" t="s">
        <v>18</v>
      </c>
      <c r="J137" s="12"/>
      <c r="XCG137" s="2"/>
      <c r="XCH137" s="2"/>
      <c r="XCI137" s="2"/>
      <c r="XCJ137" s="2"/>
      <c r="XCK137" s="2"/>
      <c r="XCL137" s="2"/>
      <c r="XCM137" s="2"/>
      <c r="XCN137" s="2"/>
      <c r="XCO137" s="2"/>
      <c r="XCP137" s="2"/>
      <c r="XCQ137" s="2"/>
      <c r="XCR137" s="2"/>
      <c r="XCS137" s="2"/>
      <c r="XCT137" s="2"/>
      <c r="XCU137" s="2"/>
      <c r="XCV137" s="2"/>
      <c r="XCW137" s="2"/>
      <c r="XCX137" s="2"/>
      <c r="XCY137" s="2"/>
      <c r="XCZ137" s="2"/>
      <c r="XDA137" s="2"/>
      <c r="XDB137" s="2"/>
      <c r="XDC137" s="2"/>
      <c r="XDD137" s="2"/>
      <c r="XDE137" s="2"/>
      <c r="XDF137" s="2"/>
      <c r="XDG137" s="2"/>
      <c r="XDH137" s="2"/>
      <c r="XDI137" s="2"/>
      <c r="XDJ137" s="2"/>
      <c r="XDK137" s="2"/>
      <c r="XDL137" s="2"/>
      <c r="XDM137" s="2"/>
      <c r="XDN137" s="2"/>
      <c r="XDO137" s="2"/>
      <c r="XDP137" s="2"/>
      <c r="XDQ137" s="2"/>
      <c r="XDR137" s="2"/>
      <c r="XDS137" s="2"/>
      <c r="XDT137" s="2"/>
      <c r="XDU137" s="2"/>
      <c r="XDV137" s="2"/>
      <c r="XDW137" s="2"/>
      <c r="XDX137" s="2"/>
      <c r="XDY137" s="2"/>
      <c r="XDZ137" s="2"/>
      <c r="XEA137" s="2"/>
      <c r="XEB137" s="2"/>
      <c r="XEC137" s="2"/>
      <c r="XED137" s="2"/>
      <c r="XEE137" s="2"/>
      <c r="XEF137" s="2"/>
      <c r="XEG137" s="2"/>
      <c r="XEH137" s="2"/>
      <c r="XEI137" s="2"/>
      <c r="XEJ137" s="2"/>
      <c r="XEK137" s="2"/>
      <c r="XEL137" s="2"/>
      <c r="XEM137" s="2"/>
      <c r="XEN137" s="2"/>
      <c r="XEO137" s="2"/>
      <c r="XEP137" s="2"/>
      <c r="XEQ137" s="2"/>
      <c r="XER137" s="2"/>
      <c r="XES137" s="2"/>
      <c r="XET137" s="2"/>
      <c r="XEU137" s="2"/>
      <c r="XEV137" s="2"/>
      <c r="XEW137" s="2"/>
      <c r="XEX137" s="2"/>
      <c r="XEY137" s="2"/>
      <c r="XEZ137" s="2"/>
      <c r="XFA137" s="2"/>
      <c r="XFB137" s="2"/>
      <c r="XFC137" s="2"/>
      <c r="XFD137" s="2"/>
    </row>
    <row r="138" s="3" customFormat="1" ht="36" customHeight="1" spans="1:10 16309:16384">
      <c r="A138" s="8">
        <f t="shared" si="2"/>
        <v>135</v>
      </c>
      <c r="B138" s="8" t="s">
        <v>166</v>
      </c>
      <c r="C138" s="13">
        <v>1012</v>
      </c>
      <c r="D138" s="8">
        <v>1</v>
      </c>
      <c r="E138" s="8" t="s">
        <v>173</v>
      </c>
      <c r="F138" s="12" t="s">
        <v>35</v>
      </c>
      <c r="G138" s="18">
        <v>76.34</v>
      </c>
      <c r="H138" s="11">
        <v>12</v>
      </c>
      <c r="I138" s="12" t="s">
        <v>18</v>
      </c>
      <c r="J138" s="12"/>
      <c r="XCG138" s="2"/>
      <c r="XCH138" s="2"/>
      <c r="XCI138" s="2"/>
      <c r="XCJ138" s="2"/>
      <c r="XCK138" s="2"/>
      <c r="XCL138" s="2"/>
      <c r="XCM138" s="2"/>
      <c r="XCN138" s="2"/>
      <c r="XCO138" s="2"/>
      <c r="XCP138" s="2"/>
      <c r="XCQ138" s="2"/>
      <c r="XCR138" s="2"/>
      <c r="XCS138" s="2"/>
      <c r="XCT138" s="2"/>
      <c r="XCU138" s="2"/>
      <c r="XCV138" s="2"/>
      <c r="XCW138" s="2"/>
      <c r="XCX138" s="2"/>
      <c r="XCY138" s="2"/>
      <c r="XCZ138" s="2"/>
      <c r="XDA138" s="2"/>
      <c r="XDB138" s="2"/>
      <c r="XDC138" s="2"/>
      <c r="XDD138" s="2"/>
      <c r="XDE138" s="2"/>
      <c r="XDF138" s="2"/>
      <c r="XDG138" s="2"/>
      <c r="XDH138" s="2"/>
      <c r="XDI138" s="2"/>
      <c r="XDJ138" s="2"/>
      <c r="XDK138" s="2"/>
      <c r="XDL138" s="2"/>
      <c r="XDM138" s="2"/>
      <c r="XDN138" s="2"/>
      <c r="XDO138" s="2"/>
      <c r="XDP138" s="2"/>
      <c r="XDQ138" s="2"/>
      <c r="XDR138" s="2"/>
      <c r="XDS138" s="2"/>
      <c r="XDT138" s="2"/>
      <c r="XDU138" s="2"/>
      <c r="XDV138" s="2"/>
      <c r="XDW138" s="2"/>
      <c r="XDX138" s="2"/>
      <c r="XDY138" s="2"/>
      <c r="XDZ138" s="2"/>
      <c r="XEA138" s="2"/>
      <c r="XEB138" s="2"/>
      <c r="XEC138" s="2"/>
      <c r="XED138" s="2"/>
      <c r="XEE138" s="2"/>
      <c r="XEF138" s="2"/>
      <c r="XEG138" s="2"/>
      <c r="XEH138" s="2"/>
      <c r="XEI138" s="2"/>
      <c r="XEJ138" s="2"/>
      <c r="XEK138" s="2"/>
      <c r="XEL138" s="2"/>
      <c r="XEM138" s="2"/>
      <c r="XEN138" s="2"/>
      <c r="XEO138" s="2"/>
      <c r="XEP138" s="2"/>
      <c r="XEQ138" s="2"/>
      <c r="XER138" s="2"/>
      <c r="XES138" s="2"/>
      <c r="XET138" s="2"/>
      <c r="XEU138" s="2"/>
      <c r="XEV138" s="2"/>
      <c r="XEW138" s="2"/>
      <c r="XEX138" s="2"/>
      <c r="XEY138" s="2"/>
      <c r="XEZ138" s="2"/>
      <c r="XFA138" s="2"/>
      <c r="XFB138" s="2"/>
      <c r="XFC138" s="2"/>
      <c r="XFD138" s="2"/>
    </row>
    <row r="139" s="3" customFormat="1" ht="36" customHeight="1" spans="1:10 16309:16384">
      <c r="A139" s="8">
        <f t="shared" si="2"/>
        <v>136</v>
      </c>
      <c r="B139" s="8" t="s">
        <v>166</v>
      </c>
      <c r="C139" s="13">
        <v>1012</v>
      </c>
      <c r="D139" s="8">
        <v>1</v>
      </c>
      <c r="E139" s="8" t="s">
        <v>174</v>
      </c>
      <c r="F139" s="12" t="s">
        <v>37</v>
      </c>
      <c r="G139" s="18">
        <v>75.46</v>
      </c>
      <c r="H139" s="11">
        <v>14</v>
      </c>
      <c r="I139" s="12" t="s">
        <v>18</v>
      </c>
      <c r="J139" s="12"/>
      <c r="XCG139" s="2"/>
      <c r="XCH139" s="2"/>
      <c r="XCI139" s="2"/>
      <c r="XCJ139" s="2"/>
      <c r="XCK139" s="2"/>
      <c r="XCL139" s="2"/>
      <c r="XCM139" s="2"/>
      <c r="XCN139" s="2"/>
      <c r="XCO139" s="2"/>
      <c r="XCP139" s="2"/>
      <c r="XCQ139" s="2"/>
      <c r="XCR139" s="2"/>
      <c r="XCS139" s="2"/>
      <c r="XCT139" s="2"/>
      <c r="XCU139" s="2"/>
      <c r="XCV139" s="2"/>
      <c r="XCW139" s="2"/>
      <c r="XCX139" s="2"/>
      <c r="XCY139" s="2"/>
      <c r="XCZ139" s="2"/>
      <c r="XDA139" s="2"/>
      <c r="XDB139" s="2"/>
      <c r="XDC139" s="2"/>
      <c r="XDD139" s="2"/>
      <c r="XDE139" s="2"/>
      <c r="XDF139" s="2"/>
      <c r="XDG139" s="2"/>
      <c r="XDH139" s="2"/>
      <c r="XDI139" s="2"/>
      <c r="XDJ139" s="2"/>
      <c r="XDK139" s="2"/>
      <c r="XDL139" s="2"/>
      <c r="XDM139" s="2"/>
      <c r="XDN139" s="2"/>
      <c r="XDO139" s="2"/>
      <c r="XDP139" s="2"/>
      <c r="XDQ139" s="2"/>
      <c r="XDR139" s="2"/>
      <c r="XDS139" s="2"/>
      <c r="XDT139" s="2"/>
      <c r="XDU139" s="2"/>
      <c r="XDV139" s="2"/>
      <c r="XDW139" s="2"/>
      <c r="XDX139" s="2"/>
      <c r="XDY139" s="2"/>
      <c r="XDZ139" s="2"/>
      <c r="XEA139" s="2"/>
      <c r="XEB139" s="2"/>
      <c r="XEC139" s="2"/>
      <c r="XED139" s="2"/>
      <c r="XEE139" s="2"/>
      <c r="XEF139" s="2"/>
      <c r="XEG139" s="2"/>
      <c r="XEH139" s="2"/>
      <c r="XEI139" s="2"/>
      <c r="XEJ139" s="2"/>
      <c r="XEK139" s="2"/>
      <c r="XEL139" s="2"/>
      <c r="XEM139" s="2"/>
      <c r="XEN139" s="2"/>
      <c r="XEO139" s="2"/>
      <c r="XEP139" s="2"/>
      <c r="XEQ139" s="2"/>
      <c r="XER139" s="2"/>
      <c r="XES139" s="2"/>
      <c r="XET139" s="2"/>
      <c r="XEU139" s="2"/>
      <c r="XEV139" s="2"/>
      <c r="XEW139" s="2"/>
      <c r="XEX139" s="2"/>
      <c r="XEY139" s="2"/>
      <c r="XEZ139" s="2"/>
      <c r="XFA139" s="2"/>
      <c r="XFB139" s="2"/>
      <c r="XFC139" s="2"/>
      <c r="XFD139" s="2"/>
    </row>
    <row r="140" s="3" customFormat="1" ht="36" customHeight="1" spans="1:10 16309:16384">
      <c r="A140" s="8">
        <f t="shared" si="2"/>
        <v>137</v>
      </c>
      <c r="B140" s="8" t="s">
        <v>166</v>
      </c>
      <c r="C140" s="13">
        <v>1012</v>
      </c>
      <c r="D140" s="8">
        <v>1</v>
      </c>
      <c r="E140" s="8" t="s">
        <v>175</v>
      </c>
      <c r="F140" s="12" t="s">
        <v>39</v>
      </c>
      <c r="G140" s="18">
        <v>80.24</v>
      </c>
      <c r="H140" s="11">
        <v>9</v>
      </c>
      <c r="I140" s="12" t="s">
        <v>18</v>
      </c>
      <c r="J140" s="12"/>
      <c r="XCG140" s="2"/>
      <c r="XCH140" s="2"/>
      <c r="XCI140" s="2"/>
      <c r="XCJ140" s="2"/>
      <c r="XCK140" s="2"/>
      <c r="XCL140" s="2"/>
      <c r="XCM140" s="2"/>
      <c r="XCN140" s="2"/>
      <c r="XCO140" s="2"/>
      <c r="XCP140" s="2"/>
      <c r="XCQ140" s="2"/>
      <c r="XCR140" s="2"/>
      <c r="XCS140" s="2"/>
      <c r="XCT140" s="2"/>
      <c r="XCU140" s="2"/>
      <c r="XCV140" s="2"/>
      <c r="XCW140" s="2"/>
      <c r="XCX140" s="2"/>
      <c r="XCY140" s="2"/>
      <c r="XCZ140" s="2"/>
      <c r="XDA140" s="2"/>
      <c r="XDB140" s="2"/>
      <c r="XDC140" s="2"/>
      <c r="XDD140" s="2"/>
      <c r="XDE140" s="2"/>
      <c r="XDF140" s="2"/>
      <c r="XDG140" s="2"/>
      <c r="XDH140" s="2"/>
      <c r="XDI140" s="2"/>
      <c r="XDJ140" s="2"/>
      <c r="XDK140" s="2"/>
      <c r="XDL140" s="2"/>
      <c r="XDM140" s="2"/>
      <c r="XDN140" s="2"/>
      <c r="XDO140" s="2"/>
      <c r="XDP140" s="2"/>
      <c r="XDQ140" s="2"/>
      <c r="XDR140" s="2"/>
      <c r="XDS140" s="2"/>
      <c r="XDT140" s="2"/>
      <c r="XDU140" s="2"/>
      <c r="XDV140" s="2"/>
      <c r="XDW140" s="2"/>
      <c r="XDX140" s="2"/>
      <c r="XDY140" s="2"/>
      <c r="XDZ140" s="2"/>
      <c r="XEA140" s="2"/>
      <c r="XEB140" s="2"/>
      <c r="XEC140" s="2"/>
      <c r="XED140" s="2"/>
      <c r="XEE140" s="2"/>
      <c r="XEF140" s="2"/>
      <c r="XEG140" s="2"/>
      <c r="XEH140" s="2"/>
      <c r="XEI140" s="2"/>
      <c r="XEJ140" s="2"/>
      <c r="XEK140" s="2"/>
      <c r="XEL140" s="2"/>
      <c r="XEM140" s="2"/>
      <c r="XEN140" s="2"/>
      <c r="XEO140" s="2"/>
      <c r="XEP140" s="2"/>
      <c r="XEQ140" s="2"/>
      <c r="XER140" s="2"/>
      <c r="XES140" s="2"/>
      <c r="XET140" s="2"/>
      <c r="XEU140" s="2"/>
      <c r="XEV140" s="2"/>
      <c r="XEW140" s="2"/>
      <c r="XEX140" s="2"/>
      <c r="XEY140" s="2"/>
      <c r="XEZ140" s="2"/>
      <c r="XFA140" s="2"/>
      <c r="XFB140" s="2"/>
      <c r="XFC140" s="2"/>
      <c r="XFD140" s="2"/>
    </row>
    <row r="141" s="3" customFormat="1" ht="36" customHeight="1" spans="1:10 16309:16384">
      <c r="A141" s="8">
        <f t="shared" si="2"/>
        <v>138</v>
      </c>
      <c r="B141" s="8" t="s">
        <v>166</v>
      </c>
      <c r="C141" s="13">
        <v>1012</v>
      </c>
      <c r="D141" s="8">
        <v>1</v>
      </c>
      <c r="E141" s="8" t="s">
        <v>71</v>
      </c>
      <c r="F141" s="12" t="s">
        <v>41</v>
      </c>
      <c r="G141" s="18">
        <v>84.28</v>
      </c>
      <c r="H141" s="11">
        <v>4</v>
      </c>
      <c r="I141" s="12" t="s">
        <v>18</v>
      </c>
      <c r="J141" s="12"/>
      <c r="XCG141" s="2"/>
      <c r="XCH141" s="2"/>
      <c r="XCI141" s="2"/>
      <c r="XCJ141" s="2"/>
      <c r="XCK141" s="2"/>
      <c r="XCL141" s="2"/>
      <c r="XCM141" s="2"/>
      <c r="XCN141" s="2"/>
      <c r="XCO141" s="2"/>
      <c r="XCP141" s="2"/>
      <c r="XCQ141" s="2"/>
      <c r="XCR141" s="2"/>
      <c r="XCS141" s="2"/>
      <c r="XCT141" s="2"/>
      <c r="XCU141" s="2"/>
      <c r="XCV141" s="2"/>
      <c r="XCW141" s="2"/>
      <c r="XCX141" s="2"/>
      <c r="XCY141" s="2"/>
      <c r="XCZ141" s="2"/>
      <c r="XDA141" s="2"/>
      <c r="XDB141" s="2"/>
      <c r="XDC141" s="2"/>
      <c r="XDD141" s="2"/>
      <c r="XDE141" s="2"/>
      <c r="XDF141" s="2"/>
      <c r="XDG141" s="2"/>
      <c r="XDH141" s="2"/>
      <c r="XDI141" s="2"/>
      <c r="XDJ141" s="2"/>
      <c r="XDK141" s="2"/>
      <c r="XDL141" s="2"/>
      <c r="XDM141" s="2"/>
      <c r="XDN141" s="2"/>
      <c r="XDO141" s="2"/>
      <c r="XDP141" s="2"/>
      <c r="XDQ141" s="2"/>
      <c r="XDR141" s="2"/>
      <c r="XDS141" s="2"/>
      <c r="XDT141" s="2"/>
      <c r="XDU141" s="2"/>
      <c r="XDV141" s="2"/>
      <c r="XDW141" s="2"/>
      <c r="XDX141" s="2"/>
      <c r="XDY141" s="2"/>
      <c r="XDZ141" s="2"/>
      <c r="XEA141" s="2"/>
      <c r="XEB141" s="2"/>
      <c r="XEC141" s="2"/>
      <c r="XED141" s="2"/>
      <c r="XEE141" s="2"/>
      <c r="XEF141" s="2"/>
      <c r="XEG141" s="2"/>
      <c r="XEH141" s="2"/>
      <c r="XEI141" s="2"/>
      <c r="XEJ141" s="2"/>
      <c r="XEK141" s="2"/>
      <c r="XEL141" s="2"/>
      <c r="XEM141" s="2"/>
      <c r="XEN141" s="2"/>
      <c r="XEO141" s="2"/>
      <c r="XEP141" s="2"/>
      <c r="XEQ141" s="2"/>
      <c r="XER141" s="2"/>
      <c r="XES141" s="2"/>
      <c r="XET141" s="2"/>
      <c r="XEU141" s="2"/>
      <c r="XEV141" s="2"/>
      <c r="XEW141" s="2"/>
      <c r="XEX141" s="2"/>
      <c r="XEY141" s="2"/>
      <c r="XEZ141" s="2"/>
      <c r="XFA141" s="2"/>
      <c r="XFB141" s="2"/>
      <c r="XFC141" s="2"/>
      <c r="XFD141" s="2"/>
    </row>
    <row r="142" s="3" customFormat="1" ht="36" customHeight="1" spans="1:10 16309:16384">
      <c r="A142" s="8">
        <f t="shared" si="2"/>
        <v>139</v>
      </c>
      <c r="B142" s="8" t="s">
        <v>166</v>
      </c>
      <c r="C142" s="13">
        <v>1012</v>
      </c>
      <c r="D142" s="8">
        <v>1</v>
      </c>
      <c r="E142" s="8" t="s">
        <v>176</v>
      </c>
      <c r="F142" s="12" t="s">
        <v>43</v>
      </c>
      <c r="G142" s="18">
        <v>76.28</v>
      </c>
      <c r="H142" s="11">
        <v>13</v>
      </c>
      <c r="I142" s="12" t="s">
        <v>18</v>
      </c>
      <c r="J142" s="12"/>
      <c r="XCG142" s="2"/>
      <c r="XCH142" s="2"/>
      <c r="XCI142" s="2"/>
      <c r="XCJ142" s="2"/>
      <c r="XCK142" s="2"/>
      <c r="XCL142" s="2"/>
      <c r="XCM142" s="2"/>
      <c r="XCN142" s="2"/>
      <c r="XCO142" s="2"/>
      <c r="XCP142" s="2"/>
      <c r="XCQ142" s="2"/>
      <c r="XCR142" s="2"/>
      <c r="XCS142" s="2"/>
      <c r="XCT142" s="2"/>
      <c r="XCU142" s="2"/>
      <c r="XCV142" s="2"/>
      <c r="XCW142" s="2"/>
      <c r="XCX142" s="2"/>
      <c r="XCY142" s="2"/>
      <c r="XCZ142" s="2"/>
      <c r="XDA142" s="2"/>
      <c r="XDB142" s="2"/>
      <c r="XDC142" s="2"/>
      <c r="XDD142" s="2"/>
      <c r="XDE142" s="2"/>
      <c r="XDF142" s="2"/>
      <c r="XDG142" s="2"/>
      <c r="XDH142" s="2"/>
      <c r="XDI142" s="2"/>
      <c r="XDJ142" s="2"/>
      <c r="XDK142" s="2"/>
      <c r="XDL142" s="2"/>
      <c r="XDM142" s="2"/>
      <c r="XDN142" s="2"/>
      <c r="XDO142" s="2"/>
      <c r="XDP142" s="2"/>
      <c r="XDQ142" s="2"/>
      <c r="XDR142" s="2"/>
      <c r="XDS142" s="2"/>
      <c r="XDT142" s="2"/>
      <c r="XDU142" s="2"/>
      <c r="XDV142" s="2"/>
      <c r="XDW142" s="2"/>
      <c r="XDX142" s="2"/>
      <c r="XDY142" s="2"/>
      <c r="XDZ142" s="2"/>
      <c r="XEA142" s="2"/>
      <c r="XEB142" s="2"/>
      <c r="XEC142" s="2"/>
      <c r="XED142" s="2"/>
      <c r="XEE142" s="2"/>
      <c r="XEF142" s="2"/>
      <c r="XEG142" s="2"/>
      <c r="XEH142" s="2"/>
      <c r="XEI142" s="2"/>
      <c r="XEJ142" s="2"/>
      <c r="XEK142" s="2"/>
      <c r="XEL142" s="2"/>
      <c r="XEM142" s="2"/>
      <c r="XEN142" s="2"/>
      <c r="XEO142" s="2"/>
      <c r="XEP142" s="2"/>
      <c r="XEQ142" s="2"/>
      <c r="XER142" s="2"/>
      <c r="XES142" s="2"/>
      <c r="XET142" s="2"/>
      <c r="XEU142" s="2"/>
      <c r="XEV142" s="2"/>
      <c r="XEW142" s="2"/>
      <c r="XEX142" s="2"/>
      <c r="XEY142" s="2"/>
      <c r="XEZ142" s="2"/>
      <c r="XFA142" s="2"/>
      <c r="XFB142" s="2"/>
      <c r="XFC142" s="2"/>
      <c r="XFD142" s="2"/>
    </row>
    <row r="143" s="3" customFormat="1" ht="36" customHeight="1" spans="1:10 16309:16384">
      <c r="A143" s="8">
        <f t="shared" si="2"/>
        <v>140</v>
      </c>
      <c r="B143" s="8" t="s">
        <v>166</v>
      </c>
      <c r="C143" s="13">
        <v>1012</v>
      </c>
      <c r="D143" s="8">
        <v>1</v>
      </c>
      <c r="E143" s="8" t="s">
        <v>177</v>
      </c>
      <c r="F143" s="12" t="s">
        <v>45</v>
      </c>
      <c r="G143" s="18">
        <v>84.6</v>
      </c>
      <c r="H143" s="11">
        <v>2</v>
      </c>
      <c r="I143" s="12" t="s">
        <v>18</v>
      </c>
      <c r="J143" s="12"/>
      <c r="XCG143" s="2"/>
      <c r="XCH143" s="2"/>
      <c r="XCI143" s="2"/>
      <c r="XCJ143" s="2"/>
      <c r="XCK143" s="2"/>
      <c r="XCL143" s="2"/>
      <c r="XCM143" s="2"/>
      <c r="XCN143" s="2"/>
      <c r="XCO143" s="2"/>
      <c r="XCP143" s="2"/>
      <c r="XCQ143" s="2"/>
      <c r="XCR143" s="2"/>
      <c r="XCS143" s="2"/>
      <c r="XCT143" s="2"/>
      <c r="XCU143" s="2"/>
      <c r="XCV143" s="2"/>
      <c r="XCW143" s="2"/>
      <c r="XCX143" s="2"/>
      <c r="XCY143" s="2"/>
      <c r="XCZ143" s="2"/>
      <c r="XDA143" s="2"/>
      <c r="XDB143" s="2"/>
      <c r="XDC143" s="2"/>
      <c r="XDD143" s="2"/>
      <c r="XDE143" s="2"/>
      <c r="XDF143" s="2"/>
      <c r="XDG143" s="2"/>
      <c r="XDH143" s="2"/>
      <c r="XDI143" s="2"/>
      <c r="XDJ143" s="2"/>
      <c r="XDK143" s="2"/>
      <c r="XDL143" s="2"/>
      <c r="XDM143" s="2"/>
      <c r="XDN143" s="2"/>
      <c r="XDO143" s="2"/>
      <c r="XDP143" s="2"/>
      <c r="XDQ143" s="2"/>
      <c r="XDR143" s="2"/>
      <c r="XDS143" s="2"/>
      <c r="XDT143" s="2"/>
      <c r="XDU143" s="2"/>
      <c r="XDV143" s="2"/>
      <c r="XDW143" s="2"/>
      <c r="XDX143" s="2"/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  <c r="XFC143" s="2"/>
      <c r="XFD143" s="2"/>
    </row>
    <row r="144" s="3" customFormat="1" ht="36" customHeight="1" spans="1:10 16309:16384">
      <c r="A144" s="8">
        <f t="shared" si="2"/>
        <v>141</v>
      </c>
      <c r="B144" s="8" t="s">
        <v>166</v>
      </c>
      <c r="C144" s="13">
        <v>1012</v>
      </c>
      <c r="D144" s="8">
        <v>1</v>
      </c>
      <c r="E144" s="8" t="s">
        <v>178</v>
      </c>
      <c r="F144" s="12" t="s">
        <v>60</v>
      </c>
      <c r="G144" s="18">
        <v>81.78</v>
      </c>
      <c r="H144" s="11">
        <v>8</v>
      </c>
      <c r="I144" s="12" t="s">
        <v>18</v>
      </c>
      <c r="J144" s="12"/>
      <c r="XCG144" s="2"/>
      <c r="XCH144" s="2"/>
      <c r="XCI144" s="2"/>
      <c r="XCJ144" s="2"/>
      <c r="XCK144" s="2"/>
      <c r="XCL144" s="2"/>
      <c r="XCM144" s="2"/>
      <c r="XCN144" s="2"/>
      <c r="XCO144" s="2"/>
      <c r="XCP144" s="2"/>
      <c r="XCQ144" s="2"/>
      <c r="XCR144" s="2"/>
      <c r="XCS144" s="2"/>
      <c r="XCT144" s="2"/>
      <c r="XCU144" s="2"/>
      <c r="XCV144" s="2"/>
      <c r="XCW144" s="2"/>
      <c r="XCX144" s="2"/>
      <c r="XCY144" s="2"/>
      <c r="XCZ144" s="2"/>
      <c r="XDA144" s="2"/>
      <c r="XDB144" s="2"/>
      <c r="XDC144" s="2"/>
      <c r="XDD144" s="2"/>
      <c r="XDE144" s="2"/>
      <c r="XDF144" s="2"/>
      <c r="XDG144" s="2"/>
      <c r="XDH144" s="2"/>
      <c r="XDI144" s="2"/>
      <c r="XDJ144" s="2"/>
      <c r="XDK144" s="2"/>
      <c r="XDL144" s="2"/>
      <c r="XDM144" s="2"/>
      <c r="XDN144" s="2"/>
      <c r="XDO144" s="2"/>
      <c r="XDP144" s="2"/>
      <c r="XDQ144" s="2"/>
      <c r="XDR144" s="2"/>
      <c r="XDS144" s="2"/>
      <c r="XDT144" s="2"/>
      <c r="XDU144" s="2"/>
      <c r="XDV144" s="2"/>
      <c r="XDW144" s="2"/>
      <c r="XDX144" s="2"/>
      <c r="XDY144" s="2"/>
      <c r="XDZ144" s="2"/>
      <c r="XEA144" s="2"/>
      <c r="XEB144" s="2"/>
      <c r="XEC144" s="2"/>
      <c r="XED144" s="2"/>
      <c r="XEE144" s="2"/>
      <c r="XEF144" s="2"/>
      <c r="XEG144" s="2"/>
      <c r="XEH144" s="2"/>
      <c r="XEI144" s="2"/>
      <c r="XEJ144" s="2"/>
      <c r="XEK144" s="2"/>
      <c r="XEL144" s="2"/>
      <c r="XEM144" s="2"/>
      <c r="XEN144" s="2"/>
      <c r="XEO144" s="2"/>
      <c r="XEP144" s="2"/>
      <c r="XEQ144" s="2"/>
      <c r="XER144" s="2"/>
      <c r="XES144" s="2"/>
      <c r="XET144" s="2"/>
      <c r="XEU144" s="2"/>
      <c r="XEV144" s="2"/>
      <c r="XEW144" s="2"/>
      <c r="XEX144" s="2"/>
      <c r="XEY144" s="2"/>
      <c r="XEZ144" s="2"/>
      <c r="XFA144" s="2"/>
      <c r="XFB144" s="2"/>
      <c r="XFC144" s="2"/>
      <c r="XFD144" s="2"/>
    </row>
    <row r="145" s="3" customFormat="1" ht="36" customHeight="1" spans="1:10 16309:16384">
      <c r="A145" s="8">
        <f t="shared" si="2"/>
        <v>142</v>
      </c>
      <c r="B145" s="8" t="s">
        <v>166</v>
      </c>
      <c r="C145" s="13">
        <v>1012</v>
      </c>
      <c r="D145" s="8">
        <v>1</v>
      </c>
      <c r="E145" s="8" t="s">
        <v>179</v>
      </c>
      <c r="F145" s="12" t="s">
        <v>62</v>
      </c>
      <c r="G145" s="18">
        <v>82.56</v>
      </c>
      <c r="H145" s="11">
        <v>6</v>
      </c>
      <c r="I145" s="12" t="s">
        <v>18</v>
      </c>
      <c r="J145" s="12"/>
      <c r="XCG145" s="2"/>
      <c r="XCH145" s="2"/>
      <c r="XCI145" s="2"/>
      <c r="XCJ145" s="2"/>
      <c r="XCK145" s="2"/>
      <c r="XCL145" s="2"/>
      <c r="XCM145" s="2"/>
      <c r="XCN145" s="2"/>
      <c r="XCO145" s="2"/>
      <c r="XCP145" s="2"/>
      <c r="XCQ145" s="2"/>
      <c r="XCR145" s="2"/>
      <c r="XCS145" s="2"/>
      <c r="XCT145" s="2"/>
      <c r="XCU145" s="2"/>
      <c r="XCV145" s="2"/>
      <c r="XCW145" s="2"/>
      <c r="XCX145" s="2"/>
      <c r="XCY145" s="2"/>
      <c r="XCZ145" s="2"/>
      <c r="XDA145" s="2"/>
      <c r="XDB145" s="2"/>
      <c r="XDC145" s="2"/>
      <c r="XDD145" s="2"/>
      <c r="XDE145" s="2"/>
      <c r="XDF145" s="2"/>
      <c r="XDG145" s="2"/>
      <c r="XDH145" s="2"/>
      <c r="XDI145" s="2"/>
      <c r="XDJ145" s="2"/>
      <c r="XDK145" s="2"/>
      <c r="XDL145" s="2"/>
      <c r="XDM145" s="2"/>
      <c r="XDN145" s="2"/>
      <c r="XDO145" s="2"/>
      <c r="XDP145" s="2"/>
      <c r="XDQ145" s="2"/>
      <c r="XDR145" s="2"/>
      <c r="XDS145" s="2"/>
      <c r="XDT145" s="2"/>
      <c r="XDU145" s="2"/>
      <c r="XDV145" s="2"/>
      <c r="XDW145" s="2"/>
      <c r="XDX145" s="2"/>
      <c r="XDY145" s="2"/>
      <c r="XDZ145" s="2"/>
      <c r="XEA145" s="2"/>
      <c r="XEB145" s="2"/>
      <c r="XEC145" s="2"/>
      <c r="XED145" s="2"/>
      <c r="XEE145" s="2"/>
      <c r="XEF145" s="2"/>
      <c r="XEG145" s="2"/>
      <c r="XEH145" s="2"/>
      <c r="XEI145" s="2"/>
      <c r="XEJ145" s="2"/>
      <c r="XEK145" s="2"/>
      <c r="XEL145" s="2"/>
      <c r="XEM145" s="2"/>
      <c r="XEN145" s="2"/>
      <c r="XEO145" s="2"/>
      <c r="XEP145" s="2"/>
      <c r="XEQ145" s="2"/>
      <c r="XER145" s="2"/>
      <c r="XES145" s="2"/>
      <c r="XET145" s="2"/>
      <c r="XEU145" s="2"/>
      <c r="XEV145" s="2"/>
      <c r="XEW145" s="2"/>
      <c r="XEX145" s="2"/>
      <c r="XEY145" s="2"/>
      <c r="XEZ145" s="2"/>
      <c r="XFA145" s="2"/>
      <c r="XFB145" s="2"/>
      <c r="XFC145" s="2"/>
      <c r="XFD145" s="2"/>
    </row>
    <row r="146" s="3" customFormat="1" ht="36" customHeight="1" spans="1:10 16309:16384">
      <c r="A146" s="8">
        <f t="shared" si="2"/>
        <v>143</v>
      </c>
      <c r="B146" s="8" t="s">
        <v>180</v>
      </c>
      <c r="C146" s="13">
        <v>1013</v>
      </c>
      <c r="D146" s="8">
        <v>1</v>
      </c>
      <c r="E146" s="8" t="s">
        <v>181</v>
      </c>
      <c r="F146" s="12">
        <v>15</v>
      </c>
      <c r="G146" s="18">
        <v>83.52</v>
      </c>
      <c r="H146" s="11">
        <v>8</v>
      </c>
      <c r="I146" s="12" t="s">
        <v>18</v>
      </c>
      <c r="J146" s="12"/>
      <c r="XCG146" s="2"/>
      <c r="XCH146" s="2"/>
      <c r="XCI146" s="2"/>
      <c r="XCJ146" s="2"/>
      <c r="XCK146" s="2"/>
      <c r="XCL146" s="2"/>
      <c r="XCM146" s="2"/>
      <c r="XCN146" s="2"/>
      <c r="XCO146" s="2"/>
      <c r="XCP146" s="2"/>
      <c r="XCQ146" s="2"/>
      <c r="XCR146" s="2"/>
      <c r="XCS146" s="2"/>
      <c r="XCT146" s="2"/>
      <c r="XCU146" s="2"/>
      <c r="XCV146" s="2"/>
      <c r="XCW146" s="2"/>
      <c r="XCX146" s="2"/>
      <c r="XCY146" s="2"/>
      <c r="XCZ146" s="2"/>
      <c r="XDA146" s="2"/>
      <c r="XDB146" s="2"/>
      <c r="XDC146" s="2"/>
      <c r="XDD146" s="2"/>
      <c r="XDE146" s="2"/>
      <c r="XDF146" s="2"/>
      <c r="XDG146" s="2"/>
      <c r="XDH146" s="2"/>
      <c r="XDI146" s="2"/>
      <c r="XDJ146" s="2"/>
      <c r="XDK146" s="2"/>
      <c r="XDL146" s="2"/>
      <c r="XDM146" s="2"/>
      <c r="XDN146" s="2"/>
      <c r="XDO146" s="2"/>
      <c r="XDP146" s="2"/>
      <c r="XDQ146" s="2"/>
      <c r="XDR146" s="2"/>
      <c r="XDS146" s="2"/>
      <c r="XDT146" s="2"/>
      <c r="XDU146" s="2"/>
      <c r="XDV146" s="2"/>
      <c r="XDW146" s="2"/>
      <c r="XDX146" s="2"/>
      <c r="XDY146" s="2"/>
      <c r="XDZ146" s="2"/>
      <c r="XEA146" s="2"/>
      <c r="XEB146" s="2"/>
      <c r="XEC146" s="2"/>
      <c r="XED146" s="2"/>
      <c r="XEE146" s="2"/>
      <c r="XEF146" s="2"/>
      <c r="XEG146" s="2"/>
      <c r="XEH146" s="2"/>
      <c r="XEI146" s="2"/>
      <c r="XEJ146" s="2"/>
      <c r="XEK146" s="2"/>
      <c r="XEL146" s="2"/>
      <c r="XEM146" s="2"/>
      <c r="XEN146" s="2"/>
      <c r="XEO146" s="2"/>
      <c r="XEP146" s="2"/>
      <c r="XEQ146" s="2"/>
      <c r="XER146" s="2"/>
      <c r="XES146" s="2"/>
      <c r="XET146" s="2"/>
      <c r="XEU146" s="2"/>
      <c r="XEV146" s="2"/>
      <c r="XEW146" s="2"/>
      <c r="XEX146" s="2"/>
      <c r="XEY146" s="2"/>
      <c r="XEZ146" s="2"/>
      <c r="XFA146" s="2"/>
      <c r="XFB146" s="2"/>
      <c r="XFC146" s="2"/>
      <c r="XFD146" s="2"/>
    </row>
    <row r="147" s="3" customFormat="1" ht="36" customHeight="1" spans="1:10 16309:16384">
      <c r="A147" s="8">
        <f t="shared" si="2"/>
        <v>144</v>
      </c>
      <c r="B147" s="8" t="s">
        <v>180</v>
      </c>
      <c r="C147" s="13">
        <v>1013</v>
      </c>
      <c r="D147" s="8">
        <v>1</v>
      </c>
      <c r="E147" s="8" t="s">
        <v>182</v>
      </c>
      <c r="F147" s="12" t="s">
        <v>14</v>
      </c>
      <c r="G147" s="18">
        <v>80.94</v>
      </c>
      <c r="H147" s="11">
        <v>16</v>
      </c>
      <c r="I147" s="12" t="s">
        <v>18</v>
      </c>
      <c r="J147" s="12"/>
      <c r="XCG147" s="2"/>
      <c r="XCH147" s="2"/>
      <c r="XCI147" s="2"/>
      <c r="XCJ147" s="2"/>
      <c r="XCK147" s="2"/>
      <c r="XCL147" s="2"/>
      <c r="XCM147" s="2"/>
      <c r="XCN147" s="2"/>
      <c r="XCO147" s="2"/>
      <c r="XCP147" s="2"/>
      <c r="XCQ147" s="2"/>
      <c r="XCR147" s="2"/>
      <c r="XCS147" s="2"/>
      <c r="XCT147" s="2"/>
      <c r="XCU147" s="2"/>
      <c r="XCV147" s="2"/>
      <c r="XCW147" s="2"/>
      <c r="XCX147" s="2"/>
      <c r="XCY147" s="2"/>
      <c r="XCZ147" s="2"/>
      <c r="XDA147" s="2"/>
      <c r="XDB147" s="2"/>
      <c r="XDC147" s="2"/>
      <c r="XDD147" s="2"/>
      <c r="XDE147" s="2"/>
      <c r="XDF147" s="2"/>
      <c r="XDG147" s="2"/>
      <c r="XDH147" s="2"/>
      <c r="XDI147" s="2"/>
      <c r="XDJ147" s="2"/>
      <c r="XDK147" s="2"/>
      <c r="XDL147" s="2"/>
      <c r="XDM147" s="2"/>
      <c r="XDN147" s="2"/>
      <c r="XDO147" s="2"/>
      <c r="XDP147" s="2"/>
      <c r="XDQ147" s="2"/>
      <c r="XDR147" s="2"/>
      <c r="XDS147" s="2"/>
      <c r="XDT147" s="2"/>
      <c r="XDU147" s="2"/>
      <c r="XDV147" s="2"/>
      <c r="XDW147" s="2"/>
      <c r="XDX147" s="2"/>
      <c r="XDY147" s="2"/>
      <c r="XDZ147" s="2"/>
      <c r="XEA147" s="2"/>
      <c r="XEB147" s="2"/>
      <c r="XEC147" s="2"/>
      <c r="XED147" s="2"/>
      <c r="XEE147" s="2"/>
      <c r="XEF147" s="2"/>
      <c r="XEG147" s="2"/>
      <c r="XEH147" s="2"/>
      <c r="XEI147" s="2"/>
      <c r="XEJ147" s="2"/>
      <c r="XEK147" s="2"/>
      <c r="XEL147" s="2"/>
      <c r="XEM147" s="2"/>
      <c r="XEN147" s="2"/>
      <c r="XEO147" s="2"/>
      <c r="XEP147" s="2"/>
      <c r="XEQ147" s="2"/>
      <c r="XER147" s="2"/>
      <c r="XES147" s="2"/>
      <c r="XET147" s="2"/>
      <c r="XEU147" s="2"/>
      <c r="XEV147" s="2"/>
      <c r="XEW147" s="2"/>
      <c r="XEX147" s="2"/>
      <c r="XEY147" s="2"/>
      <c r="XEZ147" s="2"/>
      <c r="XFA147" s="2"/>
      <c r="XFB147" s="2"/>
      <c r="XFC147" s="2"/>
      <c r="XFD147" s="2"/>
    </row>
    <row r="148" s="3" customFormat="1" ht="36" customHeight="1" spans="1:10 16309:16384">
      <c r="A148" s="8">
        <f t="shared" si="2"/>
        <v>145</v>
      </c>
      <c r="B148" s="8" t="s">
        <v>180</v>
      </c>
      <c r="C148" s="13">
        <v>1013</v>
      </c>
      <c r="D148" s="8">
        <v>1</v>
      </c>
      <c r="E148" s="8" t="s">
        <v>183</v>
      </c>
      <c r="F148" s="12" t="s">
        <v>17</v>
      </c>
      <c r="G148" s="18">
        <v>86.1</v>
      </c>
      <c r="H148" s="11">
        <v>2</v>
      </c>
      <c r="I148" s="12" t="s">
        <v>18</v>
      </c>
      <c r="J148" s="12"/>
      <c r="XCG148" s="2"/>
      <c r="XCH148" s="2"/>
      <c r="XCI148" s="2"/>
      <c r="XCJ148" s="2"/>
      <c r="XCK148" s="2"/>
      <c r="XCL148" s="2"/>
      <c r="XCM148" s="2"/>
      <c r="XCN148" s="2"/>
      <c r="XCO148" s="2"/>
      <c r="XCP148" s="2"/>
      <c r="XCQ148" s="2"/>
      <c r="XCR148" s="2"/>
      <c r="XCS148" s="2"/>
      <c r="XCT148" s="2"/>
      <c r="XCU148" s="2"/>
      <c r="XCV148" s="2"/>
      <c r="XCW148" s="2"/>
      <c r="XCX148" s="2"/>
      <c r="XCY148" s="2"/>
      <c r="XCZ148" s="2"/>
      <c r="XDA148" s="2"/>
      <c r="XDB148" s="2"/>
      <c r="XDC148" s="2"/>
      <c r="XDD148" s="2"/>
      <c r="XDE148" s="2"/>
      <c r="XDF148" s="2"/>
      <c r="XDG148" s="2"/>
      <c r="XDH148" s="2"/>
      <c r="XDI148" s="2"/>
      <c r="XDJ148" s="2"/>
      <c r="XDK148" s="2"/>
      <c r="XDL148" s="2"/>
      <c r="XDM148" s="2"/>
      <c r="XDN148" s="2"/>
      <c r="XDO148" s="2"/>
      <c r="XDP148" s="2"/>
      <c r="XDQ148" s="2"/>
      <c r="XDR148" s="2"/>
      <c r="XDS148" s="2"/>
      <c r="XDT148" s="2"/>
      <c r="XDU148" s="2"/>
      <c r="XDV148" s="2"/>
      <c r="XDW148" s="2"/>
      <c r="XDX148" s="2"/>
      <c r="XDY148" s="2"/>
      <c r="XDZ148" s="2"/>
      <c r="XEA148" s="2"/>
      <c r="XEB148" s="2"/>
      <c r="XEC148" s="2"/>
      <c r="XED148" s="2"/>
      <c r="XEE148" s="2"/>
      <c r="XEF148" s="2"/>
      <c r="XEG148" s="2"/>
      <c r="XEH148" s="2"/>
      <c r="XEI148" s="2"/>
      <c r="XEJ148" s="2"/>
      <c r="XEK148" s="2"/>
      <c r="XEL148" s="2"/>
      <c r="XEM148" s="2"/>
      <c r="XEN148" s="2"/>
      <c r="XEO148" s="2"/>
      <c r="XEP148" s="2"/>
      <c r="XEQ148" s="2"/>
      <c r="XER148" s="2"/>
      <c r="XES148" s="2"/>
      <c r="XET148" s="2"/>
      <c r="XEU148" s="2"/>
      <c r="XEV148" s="2"/>
      <c r="XEW148" s="2"/>
      <c r="XEX148" s="2"/>
      <c r="XEY148" s="2"/>
      <c r="XEZ148" s="2"/>
      <c r="XFA148" s="2"/>
      <c r="XFB148" s="2"/>
      <c r="XFC148" s="2"/>
      <c r="XFD148" s="2"/>
    </row>
    <row r="149" s="3" customFormat="1" ht="36" customHeight="1" spans="1:10 16309:16384">
      <c r="A149" s="8">
        <f t="shared" si="2"/>
        <v>146</v>
      </c>
      <c r="B149" s="8" t="s">
        <v>180</v>
      </c>
      <c r="C149" s="13">
        <v>1013</v>
      </c>
      <c r="D149" s="8">
        <v>1</v>
      </c>
      <c r="E149" s="8" t="s">
        <v>184</v>
      </c>
      <c r="F149" s="12" t="s">
        <v>20</v>
      </c>
      <c r="G149" s="18">
        <v>84.3</v>
      </c>
      <c r="H149" s="11">
        <v>4</v>
      </c>
      <c r="I149" s="12" t="s">
        <v>18</v>
      </c>
      <c r="J149" s="12"/>
      <c r="XCG149" s="2"/>
      <c r="XCH149" s="2"/>
      <c r="XCI149" s="2"/>
      <c r="XCJ149" s="2"/>
      <c r="XCK149" s="2"/>
      <c r="XCL149" s="2"/>
      <c r="XCM149" s="2"/>
      <c r="XCN149" s="2"/>
      <c r="XCO149" s="2"/>
      <c r="XCP149" s="2"/>
      <c r="XCQ149" s="2"/>
      <c r="XCR149" s="2"/>
      <c r="XCS149" s="2"/>
      <c r="XCT149" s="2"/>
      <c r="XCU149" s="2"/>
      <c r="XCV149" s="2"/>
      <c r="XCW149" s="2"/>
      <c r="XCX149" s="2"/>
      <c r="XCY149" s="2"/>
      <c r="XCZ149" s="2"/>
      <c r="XDA149" s="2"/>
      <c r="XDB149" s="2"/>
      <c r="XDC149" s="2"/>
      <c r="XDD149" s="2"/>
      <c r="XDE149" s="2"/>
      <c r="XDF149" s="2"/>
      <c r="XDG149" s="2"/>
      <c r="XDH149" s="2"/>
      <c r="XDI149" s="2"/>
      <c r="XDJ149" s="2"/>
      <c r="XDK149" s="2"/>
      <c r="XDL149" s="2"/>
      <c r="XDM149" s="2"/>
      <c r="XDN149" s="2"/>
      <c r="XDO149" s="2"/>
      <c r="XDP149" s="2"/>
      <c r="XDQ149" s="2"/>
      <c r="XDR149" s="2"/>
      <c r="XDS149" s="2"/>
      <c r="XDT149" s="2"/>
      <c r="XDU149" s="2"/>
      <c r="XDV149" s="2"/>
      <c r="XDW149" s="2"/>
      <c r="XDX149" s="2"/>
      <c r="XDY149" s="2"/>
      <c r="XDZ149" s="2"/>
      <c r="XEA149" s="2"/>
      <c r="XEB149" s="2"/>
      <c r="XEC149" s="2"/>
      <c r="XED149" s="2"/>
      <c r="XEE149" s="2"/>
      <c r="XEF149" s="2"/>
      <c r="XEG149" s="2"/>
      <c r="XEH149" s="2"/>
      <c r="XEI149" s="2"/>
      <c r="XEJ149" s="2"/>
      <c r="XEK149" s="2"/>
      <c r="XEL149" s="2"/>
      <c r="XEM149" s="2"/>
      <c r="XEN149" s="2"/>
      <c r="XEO149" s="2"/>
      <c r="XEP149" s="2"/>
      <c r="XEQ149" s="2"/>
      <c r="XER149" s="2"/>
      <c r="XES149" s="2"/>
      <c r="XET149" s="2"/>
      <c r="XEU149" s="2"/>
      <c r="XEV149" s="2"/>
      <c r="XEW149" s="2"/>
      <c r="XEX149" s="2"/>
      <c r="XEY149" s="2"/>
      <c r="XEZ149" s="2"/>
      <c r="XFA149" s="2"/>
      <c r="XFB149" s="2"/>
      <c r="XFC149" s="2"/>
      <c r="XFD149" s="2"/>
    </row>
    <row r="150" s="3" customFormat="1" ht="36" customHeight="1" spans="1:10 16309:16384">
      <c r="A150" s="8">
        <f t="shared" si="2"/>
        <v>147</v>
      </c>
      <c r="B150" s="8" t="s">
        <v>180</v>
      </c>
      <c r="C150" s="13">
        <v>1013</v>
      </c>
      <c r="D150" s="8">
        <v>1</v>
      </c>
      <c r="E150" s="8" t="s">
        <v>185</v>
      </c>
      <c r="F150" s="12" t="s">
        <v>27</v>
      </c>
      <c r="G150" s="18">
        <v>82.22</v>
      </c>
      <c r="H150" s="11">
        <v>13</v>
      </c>
      <c r="I150" s="12" t="s">
        <v>18</v>
      </c>
      <c r="J150" s="12"/>
      <c r="XCG150" s="2"/>
      <c r="XCH150" s="2"/>
      <c r="XCI150" s="2"/>
      <c r="XCJ150" s="2"/>
      <c r="XCK150" s="2"/>
      <c r="XCL150" s="2"/>
      <c r="XCM150" s="2"/>
      <c r="XCN150" s="2"/>
      <c r="XCO150" s="2"/>
      <c r="XCP150" s="2"/>
      <c r="XCQ150" s="2"/>
      <c r="XCR150" s="2"/>
      <c r="XCS150" s="2"/>
      <c r="XCT150" s="2"/>
      <c r="XCU150" s="2"/>
      <c r="XCV150" s="2"/>
      <c r="XCW150" s="2"/>
      <c r="XCX150" s="2"/>
      <c r="XCY150" s="2"/>
      <c r="XCZ150" s="2"/>
      <c r="XDA150" s="2"/>
      <c r="XDB150" s="2"/>
      <c r="XDC150" s="2"/>
      <c r="XDD150" s="2"/>
      <c r="XDE150" s="2"/>
      <c r="XDF150" s="2"/>
      <c r="XDG150" s="2"/>
      <c r="XDH150" s="2"/>
      <c r="XDI150" s="2"/>
      <c r="XDJ150" s="2"/>
      <c r="XDK150" s="2"/>
      <c r="XDL150" s="2"/>
      <c r="XDM150" s="2"/>
      <c r="XDN150" s="2"/>
      <c r="XDO150" s="2"/>
      <c r="XDP150" s="2"/>
      <c r="XDQ150" s="2"/>
      <c r="XDR150" s="2"/>
      <c r="XDS150" s="2"/>
      <c r="XDT150" s="2"/>
      <c r="XDU150" s="2"/>
      <c r="XDV150" s="2"/>
      <c r="XDW150" s="2"/>
      <c r="XDX150" s="2"/>
      <c r="XDY150" s="2"/>
      <c r="XDZ150" s="2"/>
      <c r="XEA150" s="2"/>
      <c r="XEB150" s="2"/>
      <c r="XEC150" s="2"/>
      <c r="XED150" s="2"/>
      <c r="XEE150" s="2"/>
      <c r="XEF150" s="2"/>
      <c r="XEG150" s="2"/>
      <c r="XEH150" s="2"/>
      <c r="XEI150" s="2"/>
      <c r="XEJ150" s="2"/>
      <c r="XEK150" s="2"/>
      <c r="XEL150" s="2"/>
      <c r="XEM150" s="2"/>
      <c r="XEN150" s="2"/>
      <c r="XEO150" s="2"/>
      <c r="XEP150" s="2"/>
      <c r="XEQ150" s="2"/>
      <c r="XER150" s="2"/>
      <c r="XES150" s="2"/>
      <c r="XET150" s="2"/>
      <c r="XEU150" s="2"/>
      <c r="XEV150" s="2"/>
      <c r="XEW150" s="2"/>
      <c r="XEX150" s="2"/>
      <c r="XEY150" s="2"/>
      <c r="XEZ150" s="2"/>
      <c r="XFA150" s="2"/>
      <c r="XFB150" s="2"/>
      <c r="XFC150" s="2"/>
      <c r="XFD150" s="2"/>
    </row>
    <row r="151" s="3" customFormat="1" ht="36" customHeight="1" spans="1:10 16309:16384">
      <c r="A151" s="8">
        <f t="shared" si="2"/>
        <v>148</v>
      </c>
      <c r="B151" s="8" t="s">
        <v>180</v>
      </c>
      <c r="C151" s="13">
        <v>1013</v>
      </c>
      <c r="D151" s="8">
        <v>1</v>
      </c>
      <c r="E151" s="8" t="s">
        <v>186</v>
      </c>
      <c r="F151" s="12" t="s">
        <v>29</v>
      </c>
      <c r="G151" s="18">
        <v>80.38</v>
      </c>
      <c r="H151" s="11">
        <v>18</v>
      </c>
      <c r="I151" s="12" t="s">
        <v>18</v>
      </c>
      <c r="J151" s="12"/>
      <c r="XCG151" s="2"/>
      <c r="XCH151" s="2"/>
      <c r="XCI151" s="2"/>
      <c r="XCJ151" s="2"/>
      <c r="XCK151" s="2"/>
      <c r="XCL151" s="2"/>
      <c r="XCM151" s="2"/>
      <c r="XCN151" s="2"/>
      <c r="XCO151" s="2"/>
      <c r="XCP151" s="2"/>
      <c r="XCQ151" s="2"/>
      <c r="XCR151" s="2"/>
      <c r="XCS151" s="2"/>
      <c r="XCT151" s="2"/>
      <c r="XCU151" s="2"/>
      <c r="XCV151" s="2"/>
      <c r="XCW151" s="2"/>
      <c r="XCX151" s="2"/>
      <c r="XCY151" s="2"/>
      <c r="XCZ151" s="2"/>
      <c r="XDA151" s="2"/>
      <c r="XDB151" s="2"/>
      <c r="XDC151" s="2"/>
      <c r="XDD151" s="2"/>
      <c r="XDE151" s="2"/>
      <c r="XDF151" s="2"/>
      <c r="XDG151" s="2"/>
      <c r="XDH151" s="2"/>
      <c r="XDI151" s="2"/>
      <c r="XDJ151" s="2"/>
      <c r="XDK151" s="2"/>
      <c r="XDL151" s="2"/>
      <c r="XDM151" s="2"/>
      <c r="XDN151" s="2"/>
      <c r="XDO151" s="2"/>
      <c r="XDP151" s="2"/>
      <c r="XDQ151" s="2"/>
      <c r="XDR151" s="2"/>
      <c r="XDS151" s="2"/>
      <c r="XDT151" s="2"/>
      <c r="XDU151" s="2"/>
      <c r="XDV151" s="2"/>
      <c r="XDW151" s="2"/>
      <c r="XDX151" s="2"/>
      <c r="XDY151" s="2"/>
      <c r="XDZ151" s="2"/>
      <c r="XEA151" s="2"/>
      <c r="XEB151" s="2"/>
      <c r="XEC151" s="2"/>
      <c r="XED151" s="2"/>
      <c r="XEE151" s="2"/>
      <c r="XEF151" s="2"/>
      <c r="XEG151" s="2"/>
      <c r="XEH151" s="2"/>
      <c r="XEI151" s="2"/>
      <c r="XEJ151" s="2"/>
      <c r="XEK151" s="2"/>
      <c r="XEL151" s="2"/>
      <c r="XEM151" s="2"/>
      <c r="XEN151" s="2"/>
      <c r="XEO151" s="2"/>
      <c r="XEP151" s="2"/>
      <c r="XEQ151" s="2"/>
      <c r="XER151" s="2"/>
      <c r="XES151" s="2"/>
      <c r="XET151" s="2"/>
      <c r="XEU151" s="2"/>
      <c r="XEV151" s="2"/>
      <c r="XEW151" s="2"/>
      <c r="XEX151" s="2"/>
      <c r="XEY151" s="2"/>
      <c r="XEZ151" s="2"/>
      <c r="XFA151" s="2"/>
      <c r="XFB151" s="2"/>
      <c r="XFC151" s="2"/>
      <c r="XFD151" s="2"/>
    </row>
    <row r="152" s="3" customFormat="1" ht="36" customHeight="1" spans="1:10 16309:16384">
      <c r="A152" s="8">
        <f t="shared" si="2"/>
        <v>149</v>
      </c>
      <c r="B152" s="8" t="s">
        <v>180</v>
      </c>
      <c r="C152" s="13">
        <v>1013</v>
      </c>
      <c r="D152" s="8">
        <v>1</v>
      </c>
      <c r="E152" s="8" t="s">
        <v>187</v>
      </c>
      <c r="F152" s="12" t="s">
        <v>31</v>
      </c>
      <c r="G152" s="18">
        <v>81.66</v>
      </c>
      <c r="H152" s="11">
        <v>15</v>
      </c>
      <c r="I152" s="12" t="s">
        <v>18</v>
      </c>
      <c r="J152" s="12"/>
      <c r="XCG152" s="2"/>
      <c r="XCH152" s="2"/>
      <c r="XCI152" s="2"/>
      <c r="XCJ152" s="2"/>
      <c r="XCK152" s="2"/>
      <c r="XCL152" s="2"/>
      <c r="XCM152" s="2"/>
      <c r="XCN152" s="2"/>
      <c r="XCO152" s="2"/>
      <c r="XCP152" s="2"/>
      <c r="XCQ152" s="2"/>
      <c r="XCR152" s="2"/>
      <c r="XCS152" s="2"/>
      <c r="XCT152" s="2"/>
      <c r="XCU152" s="2"/>
      <c r="XCV152" s="2"/>
      <c r="XCW152" s="2"/>
      <c r="XCX152" s="2"/>
      <c r="XCY152" s="2"/>
      <c r="XCZ152" s="2"/>
      <c r="XDA152" s="2"/>
      <c r="XDB152" s="2"/>
      <c r="XDC152" s="2"/>
      <c r="XDD152" s="2"/>
      <c r="XDE152" s="2"/>
      <c r="XDF152" s="2"/>
      <c r="XDG152" s="2"/>
      <c r="XDH152" s="2"/>
      <c r="XDI152" s="2"/>
      <c r="XDJ152" s="2"/>
      <c r="XDK152" s="2"/>
      <c r="XDL152" s="2"/>
      <c r="XDM152" s="2"/>
      <c r="XDN152" s="2"/>
      <c r="XDO152" s="2"/>
      <c r="XDP152" s="2"/>
      <c r="XDQ152" s="2"/>
      <c r="XDR152" s="2"/>
      <c r="XDS152" s="2"/>
      <c r="XDT152" s="2"/>
      <c r="XDU152" s="2"/>
      <c r="XDV152" s="2"/>
      <c r="XDW152" s="2"/>
      <c r="XDX152" s="2"/>
      <c r="XDY152" s="2"/>
      <c r="XDZ152" s="2"/>
      <c r="XEA152" s="2"/>
      <c r="XEB152" s="2"/>
      <c r="XEC152" s="2"/>
      <c r="XED152" s="2"/>
      <c r="XEE152" s="2"/>
      <c r="XEF152" s="2"/>
      <c r="XEG152" s="2"/>
      <c r="XEH152" s="2"/>
      <c r="XEI152" s="2"/>
      <c r="XEJ152" s="2"/>
      <c r="XEK152" s="2"/>
      <c r="XEL152" s="2"/>
      <c r="XEM152" s="2"/>
      <c r="XEN152" s="2"/>
      <c r="XEO152" s="2"/>
      <c r="XEP152" s="2"/>
      <c r="XEQ152" s="2"/>
      <c r="XER152" s="2"/>
      <c r="XES152" s="2"/>
      <c r="XET152" s="2"/>
      <c r="XEU152" s="2"/>
      <c r="XEV152" s="2"/>
      <c r="XEW152" s="2"/>
      <c r="XEX152" s="2"/>
      <c r="XEY152" s="2"/>
      <c r="XEZ152" s="2"/>
      <c r="XFA152" s="2"/>
      <c r="XFB152" s="2"/>
      <c r="XFC152" s="2"/>
      <c r="XFD152" s="2"/>
    </row>
    <row r="153" s="3" customFormat="1" ht="36" customHeight="1" spans="1:10 16309:16384">
      <c r="A153" s="8">
        <f t="shared" si="2"/>
        <v>150</v>
      </c>
      <c r="B153" s="8" t="s">
        <v>180</v>
      </c>
      <c r="C153" s="13">
        <v>1013</v>
      </c>
      <c r="D153" s="8">
        <v>1</v>
      </c>
      <c r="E153" s="8" t="s">
        <v>188</v>
      </c>
      <c r="F153" s="12" t="s">
        <v>33</v>
      </c>
      <c r="G153" s="18">
        <v>79.02</v>
      </c>
      <c r="H153" s="11">
        <v>20</v>
      </c>
      <c r="I153" s="12" t="s">
        <v>18</v>
      </c>
      <c r="J153" s="12"/>
      <c r="XCG153" s="2"/>
      <c r="XCH153" s="2"/>
      <c r="XCI153" s="2"/>
      <c r="XCJ153" s="2"/>
      <c r="XCK153" s="2"/>
      <c r="XCL153" s="2"/>
      <c r="XCM153" s="2"/>
      <c r="XCN153" s="2"/>
      <c r="XCO153" s="2"/>
      <c r="XCP153" s="2"/>
      <c r="XCQ153" s="2"/>
      <c r="XCR153" s="2"/>
      <c r="XCS153" s="2"/>
      <c r="XCT153" s="2"/>
      <c r="XCU153" s="2"/>
      <c r="XCV153" s="2"/>
      <c r="XCW153" s="2"/>
      <c r="XCX153" s="2"/>
      <c r="XCY153" s="2"/>
      <c r="XCZ153" s="2"/>
      <c r="XDA153" s="2"/>
      <c r="XDB153" s="2"/>
      <c r="XDC153" s="2"/>
      <c r="XDD153" s="2"/>
      <c r="XDE153" s="2"/>
      <c r="XDF153" s="2"/>
      <c r="XDG153" s="2"/>
      <c r="XDH153" s="2"/>
      <c r="XDI153" s="2"/>
      <c r="XDJ153" s="2"/>
      <c r="XDK153" s="2"/>
      <c r="XDL153" s="2"/>
      <c r="XDM153" s="2"/>
      <c r="XDN153" s="2"/>
      <c r="XDO153" s="2"/>
      <c r="XDP153" s="2"/>
      <c r="XDQ153" s="2"/>
      <c r="XDR153" s="2"/>
      <c r="XDS153" s="2"/>
      <c r="XDT153" s="2"/>
      <c r="XDU153" s="2"/>
      <c r="XDV153" s="2"/>
      <c r="XDW153" s="2"/>
      <c r="XDX153" s="2"/>
      <c r="XDY153" s="2"/>
      <c r="XDZ153" s="2"/>
      <c r="XEA153" s="2"/>
      <c r="XEB153" s="2"/>
      <c r="XEC153" s="2"/>
      <c r="XED153" s="2"/>
      <c r="XEE153" s="2"/>
      <c r="XEF153" s="2"/>
      <c r="XEG153" s="2"/>
      <c r="XEH153" s="2"/>
      <c r="XEI153" s="2"/>
      <c r="XEJ153" s="2"/>
      <c r="XEK153" s="2"/>
      <c r="XEL153" s="2"/>
      <c r="XEM153" s="2"/>
      <c r="XEN153" s="2"/>
      <c r="XEO153" s="2"/>
      <c r="XEP153" s="2"/>
      <c r="XEQ153" s="2"/>
      <c r="XER153" s="2"/>
      <c r="XES153" s="2"/>
      <c r="XET153" s="2"/>
      <c r="XEU153" s="2"/>
      <c r="XEV153" s="2"/>
      <c r="XEW153" s="2"/>
      <c r="XEX153" s="2"/>
      <c r="XEY153" s="2"/>
      <c r="XEZ153" s="2"/>
      <c r="XFA153" s="2"/>
      <c r="XFB153" s="2"/>
      <c r="XFC153" s="2"/>
      <c r="XFD153" s="2"/>
    </row>
    <row r="154" s="3" customFormat="1" ht="36" customHeight="1" spans="1:10 16309:16384">
      <c r="A154" s="8">
        <f t="shared" si="2"/>
        <v>151</v>
      </c>
      <c r="B154" s="8" t="s">
        <v>180</v>
      </c>
      <c r="C154" s="13">
        <v>1013</v>
      </c>
      <c r="D154" s="8">
        <v>1</v>
      </c>
      <c r="E154" s="8" t="s">
        <v>189</v>
      </c>
      <c r="F154" s="12" t="s">
        <v>35</v>
      </c>
      <c r="G154" s="18">
        <v>84.62</v>
      </c>
      <c r="H154" s="11">
        <v>3</v>
      </c>
      <c r="I154" s="12" t="s">
        <v>18</v>
      </c>
      <c r="J154" s="12"/>
      <c r="XCG154" s="2"/>
      <c r="XCH154" s="2"/>
      <c r="XCI154" s="2"/>
      <c r="XCJ154" s="2"/>
      <c r="XCK154" s="2"/>
      <c r="XCL154" s="2"/>
      <c r="XCM154" s="2"/>
      <c r="XCN154" s="2"/>
      <c r="XCO154" s="2"/>
      <c r="XCP154" s="2"/>
      <c r="XCQ154" s="2"/>
      <c r="XCR154" s="2"/>
      <c r="XCS154" s="2"/>
      <c r="XCT154" s="2"/>
      <c r="XCU154" s="2"/>
      <c r="XCV154" s="2"/>
      <c r="XCW154" s="2"/>
      <c r="XCX154" s="2"/>
      <c r="XCY154" s="2"/>
      <c r="XCZ154" s="2"/>
      <c r="XDA154" s="2"/>
      <c r="XDB154" s="2"/>
      <c r="XDC154" s="2"/>
      <c r="XDD154" s="2"/>
      <c r="XDE154" s="2"/>
      <c r="XDF154" s="2"/>
      <c r="XDG154" s="2"/>
      <c r="XDH154" s="2"/>
      <c r="XDI154" s="2"/>
      <c r="XDJ154" s="2"/>
      <c r="XDK154" s="2"/>
      <c r="XDL154" s="2"/>
      <c r="XDM154" s="2"/>
      <c r="XDN154" s="2"/>
      <c r="XDO154" s="2"/>
      <c r="XDP154" s="2"/>
      <c r="XDQ154" s="2"/>
      <c r="XDR154" s="2"/>
      <c r="XDS154" s="2"/>
      <c r="XDT154" s="2"/>
      <c r="XDU154" s="2"/>
      <c r="XDV154" s="2"/>
      <c r="XDW154" s="2"/>
      <c r="XDX154" s="2"/>
      <c r="XDY154" s="2"/>
      <c r="XDZ154" s="2"/>
      <c r="XEA154" s="2"/>
      <c r="XEB154" s="2"/>
      <c r="XEC154" s="2"/>
      <c r="XED154" s="2"/>
      <c r="XEE154" s="2"/>
      <c r="XEF154" s="2"/>
      <c r="XEG154" s="2"/>
      <c r="XEH154" s="2"/>
      <c r="XEI154" s="2"/>
      <c r="XEJ154" s="2"/>
      <c r="XEK154" s="2"/>
      <c r="XEL154" s="2"/>
      <c r="XEM154" s="2"/>
      <c r="XEN154" s="2"/>
      <c r="XEO154" s="2"/>
      <c r="XEP154" s="2"/>
      <c r="XEQ154" s="2"/>
      <c r="XER154" s="2"/>
      <c r="XES154" s="2"/>
      <c r="XET154" s="2"/>
      <c r="XEU154" s="2"/>
      <c r="XEV154" s="2"/>
      <c r="XEW154" s="2"/>
      <c r="XEX154" s="2"/>
      <c r="XEY154" s="2"/>
      <c r="XEZ154" s="2"/>
      <c r="XFA154" s="2"/>
      <c r="XFB154" s="2"/>
      <c r="XFC154" s="2"/>
      <c r="XFD154" s="2"/>
    </row>
    <row r="155" s="3" customFormat="1" ht="36" customHeight="1" spans="1:10 16309:16384">
      <c r="A155" s="8">
        <f t="shared" si="2"/>
        <v>152</v>
      </c>
      <c r="B155" s="8" t="s">
        <v>180</v>
      </c>
      <c r="C155" s="13">
        <v>1013</v>
      </c>
      <c r="D155" s="8">
        <v>1</v>
      </c>
      <c r="E155" s="8" t="s">
        <v>190</v>
      </c>
      <c r="F155" s="12" t="s">
        <v>37</v>
      </c>
      <c r="G155" s="18">
        <v>84.26</v>
      </c>
      <c r="H155" s="11">
        <v>5</v>
      </c>
      <c r="I155" s="12" t="s">
        <v>18</v>
      </c>
      <c r="J155" s="12"/>
      <c r="XCG155" s="2"/>
      <c r="XCH155" s="2"/>
      <c r="XCI155" s="2"/>
      <c r="XCJ155" s="2"/>
      <c r="XCK155" s="2"/>
      <c r="XCL155" s="2"/>
      <c r="XCM155" s="2"/>
      <c r="XCN155" s="2"/>
      <c r="XCO155" s="2"/>
      <c r="XCP155" s="2"/>
      <c r="XCQ155" s="2"/>
      <c r="XCR155" s="2"/>
      <c r="XCS155" s="2"/>
      <c r="XCT155" s="2"/>
      <c r="XCU155" s="2"/>
      <c r="XCV155" s="2"/>
      <c r="XCW155" s="2"/>
      <c r="XCX155" s="2"/>
      <c r="XCY155" s="2"/>
      <c r="XCZ155" s="2"/>
      <c r="XDA155" s="2"/>
      <c r="XDB155" s="2"/>
      <c r="XDC155" s="2"/>
      <c r="XDD155" s="2"/>
      <c r="XDE155" s="2"/>
      <c r="XDF155" s="2"/>
      <c r="XDG155" s="2"/>
      <c r="XDH155" s="2"/>
      <c r="XDI155" s="2"/>
      <c r="XDJ155" s="2"/>
      <c r="XDK155" s="2"/>
      <c r="XDL155" s="2"/>
      <c r="XDM155" s="2"/>
      <c r="XDN155" s="2"/>
      <c r="XDO155" s="2"/>
      <c r="XDP155" s="2"/>
      <c r="XDQ155" s="2"/>
      <c r="XDR155" s="2"/>
      <c r="XDS155" s="2"/>
      <c r="XDT155" s="2"/>
      <c r="XDU155" s="2"/>
      <c r="XDV155" s="2"/>
      <c r="XDW155" s="2"/>
      <c r="XDX155" s="2"/>
      <c r="XDY155" s="2"/>
      <c r="XDZ155" s="2"/>
      <c r="XEA155" s="2"/>
      <c r="XEB155" s="2"/>
      <c r="XEC155" s="2"/>
      <c r="XED155" s="2"/>
      <c r="XEE155" s="2"/>
      <c r="XEF155" s="2"/>
      <c r="XEG155" s="2"/>
      <c r="XEH155" s="2"/>
      <c r="XEI155" s="2"/>
      <c r="XEJ155" s="2"/>
      <c r="XEK155" s="2"/>
      <c r="XEL155" s="2"/>
      <c r="XEM155" s="2"/>
      <c r="XEN155" s="2"/>
      <c r="XEO155" s="2"/>
      <c r="XEP155" s="2"/>
      <c r="XEQ155" s="2"/>
      <c r="XER155" s="2"/>
      <c r="XES155" s="2"/>
      <c r="XET155" s="2"/>
      <c r="XEU155" s="2"/>
      <c r="XEV155" s="2"/>
      <c r="XEW155" s="2"/>
      <c r="XEX155" s="2"/>
      <c r="XEY155" s="2"/>
      <c r="XEZ155" s="2"/>
      <c r="XFA155" s="2"/>
      <c r="XFB155" s="2"/>
      <c r="XFC155" s="2"/>
      <c r="XFD155" s="2"/>
    </row>
    <row r="156" s="3" customFormat="1" ht="36" customHeight="1" spans="1:10 16309:16384">
      <c r="A156" s="8">
        <f t="shared" si="2"/>
        <v>153</v>
      </c>
      <c r="B156" s="8" t="s">
        <v>180</v>
      </c>
      <c r="C156" s="13">
        <v>1013</v>
      </c>
      <c r="D156" s="8">
        <v>1</v>
      </c>
      <c r="E156" s="8" t="s">
        <v>191</v>
      </c>
      <c r="F156" s="12" t="s">
        <v>39</v>
      </c>
      <c r="G156" s="18">
        <v>83.58</v>
      </c>
      <c r="H156" s="11">
        <v>7</v>
      </c>
      <c r="I156" s="12" t="s">
        <v>18</v>
      </c>
      <c r="J156" s="12"/>
      <c r="XCG156" s="2"/>
      <c r="XCH156" s="2"/>
      <c r="XCI156" s="2"/>
      <c r="XCJ156" s="2"/>
      <c r="XCK156" s="2"/>
      <c r="XCL156" s="2"/>
      <c r="XCM156" s="2"/>
      <c r="XCN156" s="2"/>
      <c r="XCO156" s="2"/>
      <c r="XCP156" s="2"/>
      <c r="XCQ156" s="2"/>
      <c r="XCR156" s="2"/>
      <c r="XCS156" s="2"/>
      <c r="XCT156" s="2"/>
      <c r="XCU156" s="2"/>
      <c r="XCV156" s="2"/>
      <c r="XCW156" s="2"/>
      <c r="XCX156" s="2"/>
      <c r="XCY156" s="2"/>
      <c r="XCZ156" s="2"/>
      <c r="XDA156" s="2"/>
      <c r="XDB156" s="2"/>
      <c r="XDC156" s="2"/>
      <c r="XDD156" s="2"/>
      <c r="XDE156" s="2"/>
      <c r="XDF156" s="2"/>
      <c r="XDG156" s="2"/>
      <c r="XDH156" s="2"/>
      <c r="XDI156" s="2"/>
      <c r="XDJ156" s="2"/>
      <c r="XDK156" s="2"/>
      <c r="XDL156" s="2"/>
      <c r="XDM156" s="2"/>
      <c r="XDN156" s="2"/>
      <c r="XDO156" s="2"/>
      <c r="XDP156" s="2"/>
      <c r="XDQ156" s="2"/>
      <c r="XDR156" s="2"/>
      <c r="XDS156" s="2"/>
      <c r="XDT156" s="2"/>
      <c r="XDU156" s="2"/>
      <c r="XDV156" s="2"/>
      <c r="XDW156" s="2"/>
      <c r="XDX156" s="2"/>
      <c r="XDY156" s="2"/>
      <c r="XDZ156" s="2"/>
      <c r="XEA156" s="2"/>
      <c r="XEB156" s="2"/>
      <c r="XEC156" s="2"/>
      <c r="XED156" s="2"/>
      <c r="XEE156" s="2"/>
      <c r="XEF156" s="2"/>
      <c r="XEG156" s="2"/>
      <c r="XEH156" s="2"/>
      <c r="XEI156" s="2"/>
      <c r="XEJ156" s="2"/>
      <c r="XEK156" s="2"/>
      <c r="XEL156" s="2"/>
      <c r="XEM156" s="2"/>
      <c r="XEN156" s="2"/>
      <c r="XEO156" s="2"/>
      <c r="XEP156" s="2"/>
      <c r="XEQ156" s="2"/>
      <c r="XER156" s="2"/>
      <c r="XES156" s="2"/>
      <c r="XET156" s="2"/>
      <c r="XEU156" s="2"/>
      <c r="XEV156" s="2"/>
      <c r="XEW156" s="2"/>
      <c r="XEX156" s="2"/>
      <c r="XEY156" s="2"/>
      <c r="XEZ156" s="2"/>
      <c r="XFA156" s="2"/>
      <c r="XFB156" s="2"/>
      <c r="XFC156" s="2"/>
      <c r="XFD156" s="2"/>
    </row>
    <row r="157" s="3" customFormat="1" ht="36" customHeight="1" spans="1:10 16309:16384">
      <c r="A157" s="8">
        <f t="shared" si="2"/>
        <v>154</v>
      </c>
      <c r="B157" s="8" t="s">
        <v>180</v>
      </c>
      <c r="C157" s="13">
        <v>1013</v>
      </c>
      <c r="D157" s="8">
        <v>1</v>
      </c>
      <c r="E157" s="8" t="s">
        <v>192</v>
      </c>
      <c r="F157" s="12" t="s">
        <v>41</v>
      </c>
      <c r="G157" s="18">
        <v>82.56</v>
      </c>
      <c r="H157" s="11">
        <v>12</v>
      </c>
      <c r="I157" s="12" t="s">
        <v>18</v>
      </c>
      <c r="J157" s="12"/>
      <c r="XCG157" s="2"/>
      <c r="XCH157" s="2"/>
      <c r="XCI157" s="2"/>
      <c r="XCJ157" s="2"/>
      <c r="XCK157" s="2"/>
      <c r="XCL157" s="2"/>
      <c r="XCM157" s="2"/>
      <c r="XCN157" s="2"/>
      <c r="XCO157" s="2"/>
      <c r="XCP157" s="2"/>
      <c r="XCQ157" s="2"/>
      <c r="XCR157" s="2"/>
      <c r="XCS157" s="2"/>
      <c r="XCT157" s="2"/>
      <c r="XCU157" s="2"/>
      <c r="XCV157" s="2"/>
      <c r="XCW157" s="2"/>
      <c r="XCX157" s="2"/>
      <c r="XCY157" s="2"/>
      <c r="XCZ157" s="2"/>
      <c r="XDA157" s="2"/>
      <c r="XDB157" s="2"/>
      <c r="XDC157" s="2"/>
      <c r="XDD157" s="2"/>
      <c r="XDE157" s="2"/>
      <c r="XDF157" s="2"/>
      <c r="XDG157" s="2"/>
      <c r="XDH157" s="2"/>
      <c r="XDI157" s="2"/>
      <c r="XDJ157" s="2"/>
      <c r="XDK157" s="2"/>
      <c r="XDL157" s="2"/>
      <c r="XDM157" s="2"/>
      <c r="XDN157" s="2"/>
      <c r="XDO157" s="2"/>
      <c r="XDP157" s="2"/>
      <c r="XDQ157" s="2"/>
      <c r="XDR157" s="2"/>
      <c r="XDS157" s="2"/>
      <c r="XDT157" s="2"/>
      <c r="XDU157" s="2"/>
      <c r="XDV157" s="2"/>
      <c r="XDW157" s="2"/>
      <c r="XDX157" s="2"/>
      <c r="XDY157" s="2"/>
      <c r="XDZ157" s="2"/>
      <c r="XEA157" s="2"/>
      <c r="XEB157" s="2"/>
      <c r="XEC157" s="2"/>
      <c r="XED157" s="2"/>
      <c r="XEE157" s="2"/>
      <c r="XEF157" s="2"/>
      <c r="XEG157" s="2"/>
      <c r="XEH157" s="2"/>
      <c r="XEI157" s="2"/>
      <c r="XEJ157" s="2"/>
      <c r="XEK157" s="2"/>
      <c r="XEL157" s="2"/>
      <c r="XEM157" s="2"/>
      <c r="XEN157" s="2"/>
      <c r="XEO157" s="2"/>
      <c r="XEP157" s="2"/>
      <c r="XEQ157" s="2"/>
      <c r="XER157" s="2"/>
      <c r="XES157" s="2"/>
      <c r="XET157" s="2"/>
      <c r="XEU157" s="2"/>
      <c r="XEV157" s="2"/>
      <c r="XEW157" s="2"/>
      <c r="XEX157" s="2"/>
      <c r="XEY157" s="2"/>
      <c r="XEZ157" s="2"/>
      <c r="XFA157" s="2"/>
      <c r="XFB157" s="2"/>
      <c r="XFC157" s="2"/>
      <c r="XFD157" s="2"/>
    </row>
    <row r="158" s="3" customFormat="1" ht="36" customHeight="1" spans="1:10 16309:16384">
      <c r="A158" s="8">
        <f t="shared" si="2"/>
        <v>155</v>
      </c>
      <c r="B158" s="8" t="s">
        <v>180</v>
      </c>
      <c r="C158" s="13">
        <v>1013</v>
      </c>
      <c r="D158" s="8">
        <v>1</v>
      </c>
      <c r="E158" s="8" t="s">
        <v>193</v>
      </c>
      <c r="F158" s="12" t="s">
        <v>43</v>
      </c>
      <c r="G158" s="18">
        <v>83.58</v>
      </c>
      <c r="H158" s="11">
        <v>6</v>
      </c>
      <c r="I158" s="12" t="s">
        <v>18</v>
      </c>
      <c r="J158" s="12"/>
      <c r="XCG158" s="2"/>
      <c r="XCH158" s="2"/>
      <c r="XCI158" s="2"/>
      <c r="XCJ158" s="2"/>
      <c r="XCK158" s="2"/>
      <c r="XCL158" s="2"/>
      <c r="XCM158" s="2"/>
      <c r="XCN158" s="2"/>
      <c r="XCO158" s="2"/>
      <c r="XCP158" s="2"/>
      <c r="XCQ158" s="2"/>
      <c r="XCR158" s="2"/>
      <c r="XCS158" s="2"/>
      <c r="XCT158" s="2"/>
      <c r="XCU158" s="2"/>
      <c r="XCV158" s="2"/>
      <c r="XCW158" s="2"/>
      <c r="XCX158" s="2"/>
      <c r="XCY158" s="2"/>
      <c r="XCZ158" s="2"/>
      <c r="XDA158" s="2"/>
      <c r="XDB158" s="2"/>
      <c r="XDC158" s="2"/>
      <c r="XDD158" s="2"/>
      <c r="XDE158" s="2"/>
      <c r="XDF158" s="2"/>
      <c r="XDG158" s="2"/>
      <c r="XDH158" s="2"/>
      <c r="XDI158" s="2"/>
      <c r="XDJ158" s="2"/>
      <c r="XDK158" s="2"/>
      <c r="XDL158" s="2"/>
      <c r="XDM158" s="2"/>
      <c r="XDN158" s="2"/>
      <c r="XDO158" s="2"/>
      <c r="XDP158" s="2"/>
      <c r="XDQ158" s="2"/>
      <c r="XDR158" s="2"/>
      <c r="XDS158" s="2"/>
      <c r="XDT158" s="2"/>
      <c r="XDU158" s="2"/>
      <c r="XDV158" s="2"/>
      <c r="XDW158" s="2"/>
      <c r="XDX158" s="2"/>
      <c r="XDY158" s="2"/>
      <c r="XDZ158" s="2"/>
      <c r="XEA158" s="2"/>
      <c r="XEB158" s="2"/>
      <c r="XEC158" s="2"/>
      <c r="XED158" s="2"/>
      <c r="XEE158" s="2"/>
      <c r="XEF158" s="2"/>
      <c r="XEG158" s="2"/>
      <c r="XEH158" s="2"/>
      <c r="XEI158" s="2"/>
      <c r="XEJ158" s="2"/>
      <c r="XEK158" s="2"/>
      <c r="XEL158" s="2"/>
      <c r="XEM158" s="2"/>
      <c r="XEN158" s="2"/>
      <c r="XEO158" s="2"/>
      <c r="XEP158" s="2"/>
      <c r="XEQ158" s="2"/>
      <c r="XER158" s="2"/>
      <c r="XES158" s="2"/>
      <c r="XET158" s="2"/>
      <c r="XEU158" s="2"/>
      <c r="XEV158" s="2"/>
      <c r="XEW158" s="2"/>
      <c r="XEX158" s="2"/>
      <c r="XEY158" s="2"/>
      <c r="XEZ158" s="2"/>
      <c r="XFA158" s="2"/>
      <c r="XFB158" s="2"/>
      <c r="XFC158" s="2"/>
      <c r="XFD158" s="2"/>
    </row>
    <row r="159" s="3" customFormat="1" ht="36" customHeight="1" spans="1:10 16309:16384">
      <c r="A159" s="8">
        <f t="shared" si="2"/>
        <v>156</v>
      </c>
      <c r="B159" s="8" t="s">
        <v>180</v>
      </c>
      <c r="C159" s="13">
        <v>1013</v>
      </c>
      <c r="D159" s="8">
        <v>1</v>
      </c>
      <c r="E159" s="8" t="s">
        <v>194</v>
      </c>
      <c r="F159" s="12" t="s">
        <v>45</v>
      </c>
      <c r="G159" s="18">
        <v>82.66</v>
      </c>
      <c r="H159" s="11">
        <v>11</v>
      </c>
      <c r="I159" s="12" t="s">
        <v>18</v>
      </c>
      <c r="J159" s="12"/>
      <c r="XCG159" s="2"/>
      <c r="XCH159" s="2"/>
      <c r="XCI159" s="2"/>
      <c r="XCJ159" s="2"/>
      <c r="XCK159" s="2"/>
      <c r="XCL159" s="2"/>
      <c r="XCM159" s="2"/>
      <c r="XCN159" s="2"/>
      <c r="XCO159" s="2"/>
      <c r="XCP159" s="2"/>
      <c r="XCQ159" s="2"/>
      <c r="XCR159" s="2"/>
      <c r="XCS159" s="2"/>
      <c r="XCT159" s="2"/>
      <c r="XCU159" s="2"/>
      <c r="XCV159" s="2"/>
      <c r="XCW159" s="2"/>
      <c r="XCX159" s="2"/>
      <c r="XCY159" s="2"/>
      <c r="XCZ159" s="2"/>
      <c r="XDA159" s="2"/>
      <c r="XDB159" s="2"/>
      <c r="XDC159" s="2"/>
      <c r="XDD159" s="2"/>
      <c r="XDE159" s="2"/>
      <c r="XDF159" s="2"/>
      <c r="XDG159" s="2"/>
      <c r="XDH159" s="2"/>
      <c r="XDI159" s="2"/>
      <c r="XDJ159" s="2"/>
      <c r="XDK159" s="2"/>
      <c r="XDL159" s="2"/>
      <c r="XDM159" s="2"/>
      <c r="XDN159" s="2"/>
      <c r="XDO159" s="2"/>
      <c r="XDP159" s="2"/>
      <c r="XDQ159" s="2"/>
      <c r="XDR159" s="2"/>
      <c r="XDS159" s="2"/>
      <c r="XDT159" s="2"/>
      <c r="XDU159" s="2"/>
      <c r="XDV159" s="2"/>
      <c r="XDW159" s="2"/>
      <c r="XDX159" s="2"/>
      <c r="XDY159" s="2"/>
      <c r="XDZ159" s="2"/>
      <c r="XEA159" s="2"/>
      <c r="XEB159" s="2"/>
      <c r="XEC159" s="2"/>
      <c r="XED159" s="2"/>
      <c r="XEE159" s="2"/>
      <c r="XEF159" s="2"/>
      <c r="XEG159" s="2"/>
      <c r="XEH159" s="2"/>
      <c r="XEI159" s="2"/>
      <c r="XEJ159" s="2"/>
      <c r="XEK159" s="2"/>
      <c r="XEL159" s="2"/>
      <c r="XEM159" s="2"/>
      <c r="XEN159" s="2"/>
      <c r="XEO159" s="2"/>
      <c r="XEP159" s="2"/>
      <c r="XEQ159" s="2"/>
      <c r="XER159" s="2"/>
      <c r="XES159" s="2"/>
      <c r="XET159" s="2"/>
      <c r="XEU159" s="2"/>
      <c r="XEV159" s="2"/>
      <c r="XEW159" s="2"/>
      <c r="XEX159" s="2"/>
      <c r="XEY159" s="2"/>
      <c r="XEZ159" s="2"/>
      <c r="XFA159" s="2"/>
      <c r="XFB159" s="2"/>
      <c r="XFC159" s="2"/>
      <c r="XFD159" s="2"/>
    </row>
    <row r="160" s="3" customFormat="1" ht="36" customHeight="1" spans="1:10 16309:16384">
      <c r="A160" s="8">
        <f t="shared" si="2"/>
        <v>157</v>
      </c>
      <c r="B160" s="8" t="s">
        <v>180</v>
      </c>
      <c r="C160" s="13">
        <v>1013</v>
      </c>
      <c r="D160" s="8">
        <v>1</v>
      </c>
      <c r="E160" s="8" t="s">
        <v>195</v>
      </c>
      <c r="F160" s="12" t="s">
        <v>60</v>
      </c>
      <c r="G160" s="18">
        <v>80.4</v>
      </c>
      <c r="H160" s="11">
        <v>17</v>
      </c>
      <c r="I160" s="12" t="s">
        <v>18</v>
      </c>
      <c r="J160" s="12"/>
      <c r="XCG160" s="2"/>
      <c r="XCH160" s="2"/>
      <c r="XCI160" s="2"/>
      <c r="XCJ160" s="2"/>
      <c r="XCK160" s="2"/>
      <c r="XCL160" s="2"/>
      <c r="XCM160" s="2"/>
      <c r="XCN160" s="2"/>
      <c r="XCO160" s="2"/>
      <c r="XCP160" s="2"/>
      <c r="XCQ160" s="2"/>
      <c r="XCR160" s="2"/>
      <c r="XCS160" s="2"/>
      <c r="XCT160" s="2"/>
      <c r="XCU160" s="2"/>
      <c r="XCV160" s="2"/>
      <c r="XCW160" s="2"/>
      <c r="XCX160" s="2"/>
      <c r="XCY160" s="2"/>
      <c r="XCZ160" s="2"/>
      <c r="XDA160" s="2"/>
      <c r="XDB160" s="2"/>
      <c r="XDC160" s="2"/>
      <c r="XDD160" s="2"/>
      <c r="XDE160" s="2"/>
      <c r="XDF160" s="2"/>
      <c r="XDG160" s="2"/>
      <c r="XDH160" s="2"/>
      <c r="XDI160" s="2"/>
      <c r="XDJ160" s="2"/>
      <c r="XDK160" s="2"/>
      <c r="XDL160" s="2"/>
      <c r="XDM160" s="2"/>
      <c r="XDN160" s="2"/>
      <c r="XDO160" s="2"/>
      <c r="XDP160" s="2"/>
      <c r="XDQ160" s="2"/>
      <c r="XDR160" s="2"/>
      <c r="XDS160" s="2"/>
      <c r="XDT160" s="2"/>
      <c r="XDU160" s="2"/>
      <c r="XDV160" s="2"/>
      <c r="XDW160" s="2"/>
      <c r="XDX160" s="2"/>
      <c r="XDY160" s="2"/>
      <c r="XDZ160" s="2"/>
      <c r="XEA160" s="2"/>
      <c r="XEB160" s="2"/>
      <c r="XEC160" s="2"/>
      <c r="XED160" s="2"/>
      <c r="XEE160" s="2"/>
      <c r="XEF160" s="2"/>
      <c r="XEG160" s="2"/>
      <c r="XEH160" s="2"/>
      <c r="XEI160" s="2"/>
      <c r="XEJ160" s="2"/>
      <c r="XEK160" s="2"/>
      <c r="XEL160" s="2"/>
      <c r="XEM160" s="2"/>
      <c r="XEN160" s="2"/>
      <c r="XEO160" s="2"/>
      <c r="XEP160" s="2"/>
      <c r="XEQ160" s="2"/>
      <c r="XER160" s="2"/>
      <c r="XES160" s="2"/>
      <c r="XET160" s="2"/>
      <c r="XEU160" s="2"/>
      <c r="XEV160" s="2"/>
      <c r="XEW160" s="2"/>
      <c r="XEX160" s="2"/>
      <c r="XEY160" s="2"/>
      <c r="XEZ160" s="2"/>
      <c r="XFA160" s="2"/>
      <c r="XFB160" s="2"/>
      <c r="XFC160" s="2"/>
      <c r="XFD160" s="2"/>
    </row>
    <row r="161" s="3" customFormat="1" ht="36" customHeight="1" spans="1:10 16309:16384">
      <c r="A161" s="8">
        <f t="shared" si="2"/>
        <v>158</v>
      </c>
      <c r="B161" s="8" t="s">
        <v>180</v>
      </c>
      <c r="C161" s="13">
        <v>1013</v>
      </c>
      <c r="D161" s="8">
        <v>1</v>
      </c>
      <c r="E161" s="8" t="s">
        <v>196</v>
      </c>
      <c r="F161" s="12" t="s">
        <v>64</v>
      </c>
      <c r="G161" s="18">
        <v>80.12</v>
      </c>
      <c r="H161" s="11">
        <v>19</v>
      </c>
      <c r="I161" s="12" t="s">
        <v>18</v>
      </c>
      <c r="J161" s="12"/>
      <c r="XCG161" s="2"/>
      <c r="XCH161" s="2"/>
      <c r="XCI161" s="2"/>
      <c r="XCJ161" s="2"/>
      <c r="XCK161" s="2"/>
      <c r="XCL161" s="2"/>
      <c r="XCM161" s="2"/>
      <c r="XCN161" s="2"/>
      <c r="XCO161" s="2"/>
      <c r="XCP161" s="2"/>
      <c r="XCQ161" s="2"/>
      <c r="XCR161" s="2"/>
      <c r="XCS161" s="2"/>
      <c r="XCT161" s="2"/>
      <c r="XCU161" s="2"/>
      <c r="XCV161" s="2"/>
      <c r="XCW161" s="2"/>
      <c r="XCX161" s="2"/>
      <c r="XCY161" s="2"/>
      <c r="XCZ161" s="2"/>
      <c r="XDA161" s="2"/>
      <c r="XDB161" s="2"/>
      <c r="XDC161" s="2"/>
      <c r="XDD161" s="2"/>
      <c r="XDE161" s="2"/>
      <c r="XDF161" s="2"/>
      <c r="XDG161" s="2"/>
      <c r="XDH161" s="2"/>
      <c r="XDI161" s="2"/>
      <c r="XDJ161" s="2"/>
      <c r="XDK161" s="2"/>
      <c r="XDL161" s="2"/>
      <c r="XDM161" s="2"/>
      <c r="XDN161" s="2"/>
      <c r="XDO161" s="2"/>
      <c r="XDP161" s="2"/>
      <c r="XDQ161" s="2"/>
      <c r="XDR161" s="2"/>
      <c r="XDS161" s="2"/>
      <c r="XDT161" s="2"/>
      <c r="XDU161" s="2"/>
      <c r="XDV161" s="2"/>
      <c r="XDW161" s="2"/>
      <c r="XDX161" s="2"/>
      <c r="XDY161" s="2"/>
      <c r="XDZ161" s="2"/>
      <c r="XEA161" s="2"/>
      <c r="XEB161" s="2"/>
      <c r="XEC161" s="2"/>
      <c r="XED161" s="2"/>
      <c r="XEE161" s="2"/>
      <c r="XEF161" s="2"/>
      <c r="XEG161" s="2"/>
      <c r="XEH161" s="2"/>
      <c r="XEI161" s="2"/>
      <c r="XEJ161" s="2"/>
      <c r="XEK161" s="2"/>
      <c r="XEL161" s="2"/>
      <c r="XEM161" s="2"/>
      <c r="XEN161" s="2"/>
      <c r="XEO161" s="2"/>
      <c r="XEP161" s="2"/>
      <c r="XEQ161" s="2"/>
      <c r="XER161" s="2"/>
      <c r="XES161" s="2"/>
      <c r="XET161" s="2"/>
      <c r="XEU161" s="2"/>
      <c r="XEV161" s="2"/>
      <c r="XEW161" s="2"/>
      <c r="XEX161" s="2"/>
      <c r="XEY161" s="2"/>
      <c r="XEZ161" s="2"/>
      <c r="XFA161" s="2"/>
      <c r="XFB161" s="2"/>
      <c r="XFC161" s="2"/>
      <c r="XFD161" s="2"/>
    </row>
    <row r="162" s="3" customFormat="1" ht="36" customHeight="1" spans="1:10 16309:16384">
      <c r="A162" s="8">
        <f t="shared" si="2"/>
        <v>159</v>
      </c>
      <c r="B162" s="8" t="s">
        <v>180</v>
      </c>
      <c r="C162" s="13">
        <v>1013</v>
      </c>
      <c r="D162" s="8">
        <v>1</v>
      </c>
      <c r="E162" s="8" t="s">
        <v>197</v>
      </c>
      <c r="F162" s="12" t="s">
        <v>66</v>
      </c>
      <c r="G162" s="18">
        <v>82.84</v>
      </c>
      <c r="H162" s="11">
        <v>10</v>
      </c>
      <c r="I162" s="12" t="s">
        <v>18</v>
      </c>
      <c r="J162" s="12"/>
      <c r="XCG162" s="2"/>
      <c r="XCH162" s="2"/>
      <c r="XCI162" s="2"/>
      <c r="XCJ162" s="2"/>
      <c r="XCK162" s="2"/>
      <c r="XCL162" s="2"/>
      <c r="XCM162" s="2"/>
      <c r="XCN162" s="2"/>
      <c r="XCO162" s="2"/>
      <c r="XCP162" s="2"/>
      <c r="XCQ162" s="2"/>
      <c r="XCR162" s="2"/>
      <c r="XCS162" s="2"/>
      <c r="XCT162" s="2"/>
      <c r="XCU162" s="2"/>
      <c r="XCV162" s="2"/>
      <c r="XCW162" s="2"/>
      <c r="XCX162" s="2"/>
      <c r="XCY162" s="2"/>
      <c r="XCZ162" s="2"/>
      <c r="XDA162" s="2"/>
      <c r="XDB162" s="2"/>
      <c r="XDC162" s="2"/>
      <c r="XDD162" s="2"/>
      <c r="XDE162" s="2"/>
      <c r="XDF162" s="2"/>
      <c r="XDG162" s="2"/>
      <c r="XDH162" s="2"/>
      <c r="XDI162" s="2"/>
      <c r="XDJ162" s="2"/>
      <c r="XDK162" s="2"/>
      <c r="XDL162" s="2"/>
      <c r="XDM162" s="2"/>
      <c r="XDN162" s="2"/>
      <c r="XDO162" s="2"/>
      <c r="XDP162" s="2"/>
      <c r="XDQ162" s="2"/>
      <c r="XDR162" s="2"/>
      <c r="XDS162" s="2"/>
      <c r="XDT162" s="2"/>
      <c r="XDU162" s="2"/>
      <c r="XDV162" s="2"/>
      <c r="XDW162" s="2"/>
      <c r="XDX162" s="2"/>
      <c r="XDY162" s="2"/>
      <c r="XDZ162" s="2"/>
      <c r="XEA162" s="2"/>
      <c r="XEB162" s="2"/>
      <c r="XEC162" s="2"/>
      <c r="XED162" s="2"/>
      <c r="XEE162" s="2"/>
      <c r="XEF162" s="2"/>
      <c r="XEG162" s="2"/>
      <c r="XEH162" s="2"/>
      <c r="XEI162" s="2"/>
      <c r="XEJ162" s="2"/>
      <c r="XEK162" s="2"/>
      <c r="XEL162" s="2"/>
      <c r="XEM162" s="2"/>
      <c r="XEN162" s="2"/>
      <c r="XEO162" s="2"/>
      <c r="XEP162" s="2"/>
      <c r="XEQ162" s="2"/>
      <c r="XER162" s="2"/>
      <c r="XES162" s="2"/>
      <c r="XET162" s="2"/>
      <c r="XEU162" s="2"/>
      <c r="XEV162" s="2"/>
      <c r="XEW162" s="2"/>
      <c r="XEX162" s="2"/>
      <c r="XEY162" s="2"/>
      <c r="XEZ162" s="2"/>
      <c r="XFA162" s="2"/>
      <c r="XFB162" s="2"/>
      <c r="XFC162" s="2"/>
      <c r="XFD162" s="2"/>
    </row>
    <row r="163" s="3" customFormat="1" ht="36" customHeight="1" spans="1:10 16309:16384">
      <c r="A163" s="8">
        <f t="shared" si="2"/>
        <v>160</v>
      </c>
      <c r="B163" s="8" t="s">
        <v>180</v>
      </c>
      <c r="C163" s="13">
        <v>1013</v>
      </c>
      <c r="D163" s="8">
        <v>1</v>
      </c>
      <c r="E163" s="8" t="s">
        <v>198</v>
      </c>
      <c r="F163" s="12" t="s">
        <v>68</v>
      </c>
      <c r="G163" s="18">
        <v>82.18</v>
      </c>
      <c r="H163" s="11">
        <v>14</v>
      </c>
      <c r="I163" s="12" t="s">
        <v>18</v>
      </c>
      <c r="J163" s="12"/>
      <c r="XCG163" s="2"/>
      <c r="XCH163" s="2"/>
      <c r="XCI163" s="2"/>
      <c r="XCJ163" s="2"/>
      <c r="XCK163" s="2"/>
      <c r="XCL163" s="2"/>
      <c r="XCM163" s="2"/>
      <c r="XCN163" s="2"/>
      <c r="XCO163" s="2"/>
      <c r="XCP163" s="2"/>
      <c r="XCQ163" s="2"/>
      <c r="XCR163" s="2"/>
      <c r="XCS163" s="2"/>
      <c r="XCT163" s="2"/>
      <c r="XCU163" s="2"/>
      <c r="XCV163" s="2"/>
      <c r="XCW163" s="2"/>
      <c r="XCX163" s="2"/>
      <c r="XCY163" s="2"/>
      <c r="XCZ163" s="2"/>
      <c r="XDA163" s="2"/>
      <c r="XDB163" s="2"/>
      <c r="XDC163" s="2"/>
      <c r="XDD163" s="2"/>
      <c r="XDE163" s="2"/>
      <c r="XDF163" s="2"/>
      <c r="XDG163" s="2"/>
      <c r="XDH163" s="2"/>
      <c r="XDI163" s="2"/>
      <c r="XDJ163" s="2"/>
      <c r="XDK163" s="2"/>
      <c r="XDL163" s="2"/>
      <c r="XDM163" s="2"/>
      <c r="XDN163" s="2"/>
      <c r="XDO163" s="2"/>
      <c r="XDP163" s="2"/>
      <c r="XDQ163" s="2"/>
      <c r="XDR163" s="2"/>
      <c r="XDS163" s="2"/>
      <c r="XDT163" s="2"/>
      <c r="XDU163" s="2"/>
      <c r="XDV163" s="2"/>
      <c r="XDW163" s="2"/>
      <c r="XDX163" s="2"/>
      <c r="XDY163" s="2"/>
      <c r="XDZ163" s="2"/>
      <c r="XEA163" s="2"/>
      <c r="XEB163" s="2"/>
      <c r="XEC163" s="2"/>
      <c r="XED163" s="2"/>
      <c r="XEE163" s="2"/>
      <c r="XEF163" s="2"/>
      <c r="XEG163" s="2"/>
      <c r="XEH163" s="2"/>
      <c r="XEI163" s="2"/>
      <c r="XEJ163" s="2"/>
      <c r="XEK163" s="2"/>
      <c r="XEL163" s="2"/>
      <c r="XEM163" s="2"/>
      <c r="XEN163" s="2"/>
      <c r="XEO163" s="2"/>
      <c r="XEP163" s="2"/>
      <c r="XEQ163" s="2"/>
      <c r="XER163" s="2"/>
      <c r="XES163" s="2"/>
      <c r="XET163" s="2"/>
      <c r="XEU163" s="2"/>
      <c r="XEV163" s="2"/>
      <c r="XEW163" s="2"/>
      <c r="XEX163" s="2"/>
      <c r="XEY163" s="2"/>
      <c r="XEZ163" s="2"/>
      <c r="XFA163" s="2"/>
      <c r="XFB163" s="2"/>
      <c r="XFC163" s="2"/>
      <c r="XFD163" s="2"/>
    </row>
    <row r="164" s="3" customFormat="1" ht="36" customHeight="1" spans="1:10 16309:16384">
      <c r="A164" s="8">
        <f t="shared" si="2"/>
        <v>161</v>
      </c>
      <c r="B164" s="8" t="s">
        <v>180</v>
      </c>
      <c r="C164" s="13">
        <v>1013</v>
      </c>
      <c r="D164" s="8">
        <v>1</v>
      </c>
      <c r="E164" s="8" t="s">
        <v>199</v>
      </c>
      <c r="F164" s="12" t="s">
        <v>70</v>
      </c>
      <c r="G164" s="18">
        <v>86.48</v>
      </c>
      <c r="H164" s="11">
        <v>1</v>
      </c>
      <c r="I164" s="9" t="s">
        <v>15</v>
      </c>
      <c r="J164" s="12"/>
      <c r="XCG164" s="2"/>
      <c r="XCH164" s="2"/>
      <c r="XCI164" s="2"/>
      <c r="XCJ164" s="2"/>
      <c r="XCK164" s="2"/>
      <c r="XCL164" s="2"/>
      <c r="XCM164" s="2"/>
      <c r="XCN164" s="2"/>
      <c r="XCO164" s="2"/>
      <c r="XCP164" s="2"/>
      <c r="XCQ164" s="2"/>
      <c r="XCR164" s="2"/>
      <c r="XCS164" s="2"/>
      <c r="XCT164" s="2"/>
      <c r="XCU164" s="2"/>
      <c r="XCV164" s="2"/>
      <c r="XCW164" s="2"/>
      <c r="XCX164" s="2"/>
      <c r="XCY164" s="2"/>
      <c r="XCZ164" s="2"/>
      <c r="XDA164" s="2"/>
      <c r="XDB164" s="2"/>
      <c r="XDC164" s="2"/>
      <c r="XDD164" s="2"/>
      <c r="XDE164" s="2"/>
      <c r="XDF164" s="2"/>
      <c r="XDG164" s="2"/>
      <c r="XDH164" s="2"/>
      <c r="XDI164" s="2"/>
      <c r="XDJ164" s="2"/>
      <c r="XDK164" s="2"/>
      <c r="XDL164" s="2"/>
      <c r="XDM164" s="2"/>
      <c r="XDN164" s="2"/>
      <c r="XDO164" s="2"/>
      <c r="XDP164" s="2"/>
      <c r="XDQ164" s="2"/>
      <c r="XDR164" s="2"/>
      <c r="XDS164" s="2"/>
      <c r="XDT164" s="2"/>
      <c r="XDU164" s="2"/>
      <c r="XDV164" s="2"/>
      <c r="XDW164" s="2"/>
      <c r="XDX164" s="2"/>
      <c r="XDY164" s="2"/>
      <c r="XDZ164" s="2"/>
      <c r="XEA164" s="2"/>
      <c r="XEB164" s="2"/>
      <c r="XEC164" s="2"/>
      <c r="XED164" s="2"/>
      <c r="XEE164" s="2"/>
      <c r="XEF164" s="2"/>
      <c r="XEG164" s="2"/>
      <c r="XEH164" s="2"/>
      <c r="XEI164" s="2"/>
      <c r="XEJ164" s="2"/>
      <c r="XEK164" s="2"/>
      <c r="XEL164" s="2"/>
      <c r="XEM164" s="2"/>
      <c r="XEN164" s="2"/>
      <c r="XEO164" s="2"/>
      <c r="XEP164" s="2"/>
      <c r="XEQ164" s="2"/>
      <c r="XER164" s="2"/>
      <c r="XES164" s="2"/>
      <c r="XET164" s="2"/>
      <c r="XEU164" s="2"/>
      <c r="XEV164" s="2"/>
      <c r="XEW164" s="2"/>
      <c r="XEX164" s="2"/>
      <c r="XEY164" s="2"/>
      <c r="XEZ164" s="2"/>
      <c r="XFA164" s="2"/>
      <c r="XFB164" s="2"/>
      <c r="XFC164" s="2"/>
      <c r="XFD164" s="2"/>
    </row>
    <row r="165" s="3" customFormat="1" ht="36" customHeight="1" spans="1:10 16309:16384">
      <c r="A165" s="8">
        <f t="shared" si="2"/>
        <v>162</v>
      </c>
      <c r="B165" s="8" t="s">
        <v>180</v>
      </c>
      <c r="C165" s="13">
        <v>1013</v>
      </c>
      <c r="D165" s="8">
        <v>1</v>
      </c>
      <c r="E165" s="8" t="s">
        <v>200</v>
      </c>
      <c r="F165" s="12" t="s">
        <v>72</v>
      </c>
      <c r="G165" s="18">
        <v>83.2</v>
      </c>
      <c r="H165" s="11">
        <v>9</v>
      </c>
      <c r="I165" s="12" t="s">
        <v>18</v>
      </c>
      <c r="J165" s="12"/>
      <c r="XCG165" s="2"/>
      <c r="XCH165" s="2"/>
      <c r="XCI165" s="2"/>
      <c r="XCJ165" s="2"/>
      <c r="XCK165" s="2"/>
      <c r="XCL165" s="2"/>
      <c r="XCM165" s="2"/>
      <c r="XCN165" s="2"/>
      <c r="XCO165" s="2"/>
      <c r="XCP165" s="2"/>
      <c r="XCQ165" s="2"/>
      <c r="XCR165" s="2"/>
      <c r="XCS165" s="2"/>
      <c r="XCT165" s="2"/>
      <c r="XCU165" s="2"/>
      <c r="XCV165" s="2"/>
      <c r="XCW165" s="2"/>
      <c r="XCX165" s="2"/>
      <c r="XCY165" s="2"/>
      <c r="XCZ165" s="2"/>
      <c r="XDA165" s="2"/>
      <c r="XDB165" s="2"/>
      <c r="XDC165" s="2"/>
      <c r="XDD165" s="2"/>
      <c r="XDE165" s="2"/>
      <c r="XDF165" s="2"/>
      <c r="XDG165" s="2"/>
      <c r="XDH165" s="2"/>
      <c r="XDI165" s="2"/>
      <c r="XDJ165" s="2"/>
      <c r="XDK165" s="2"/>
      <c r="XDL165" s="2"/>
      <c r="XDM165" s="2"/>
      <c r="XDN165" s="2"/>
      <c r="XDO165" s="2"/>
      <c r="XDP165" s="2"/>
      <c r="XDQ165" s="2"/>
      <c r="XDR165" s="2"/>
      <c r="XDS165" s="2"/>
      <c r="XDT165" s="2"/>
      <c r="XDU165" s="2"/>
      <c r="XDV165" s="2"/>
      <c r="XDW165" s="2"/>
      <c r="XDX165" s="2"/>
      <c r="XDY165" s="2"/>
      <c r="XDZ165" s="2"/>
      <c r="XEA165" s="2"/>
      <c r="XEB165" s="2"/>
      <c r="XEC165" s="2"/>
      <c r="XED165" s="2"/>
      <c r="XEE165" s="2"/>
      <c r="XEF165" s="2"/>
      <c r="XEG165" s="2"/>
      <c r="XEH165" s="2"/>
      <c r="XEI165" s="2"/>
      <c r="XEJ165" s="2"/>
      <c r="XEK165" s="2"/>
      <c r="XEL165" s="2"/>
      <c r="XEM165" s="2"/>
      <c r="XEN165" s="2"/>
      <c r="XEO165" s="2"/>
      <c r="XEP165" s="2"/>
      <c r="XEQ165" s="2"/>
      <c r="XER165" s="2"/>
      <c r="XES165" s="2"/>
      <c r="XET165" s="2"/>
      <c r="XEU165" s="2"/>
      <c r="XEV165" s="2"/>
      <c r="XEW165" s="2"/>
      <c r="XEX165" s="2"/>
      <c r="XEY165" s="2"/>
      <c r="XEZ165" s="2"/>
      <c r="XFA165" s="2"/>
      <c r="XFB165" s="2"/>
      <c r="XFC165" s="2"/>
      <c r="XFD165" s="2"/>
    </row>
    <row r="166" s="3" customFormat="1" ht="36" customHeight="1" spans="1:10 16309:16384">
      <c r="A166" s="8">
        <f t="shared" si="2"/>
        <v>163</v>
      </c>
      <c r="B166" s="8" t="s">
        <v>180</v>
      </c>
      <c r="C166" s="13">
        <v>1014</v>
      </c>
      <c r="D166" s="8">
        <v>1</v>
      </c>
      <c r="E166" s="8" t="s">
        <v>201</v>
      </c>
      <c r="F166" s="12" t="s">
        <v>14</v>
      </c>
      <c r="G166" s="18">
        <v>77.9</v>
      </c>
      <c r="H166" s="11">
        <v>9</v>
      </c>
      <c r="I166" s="12" t="s">
        <v>18</v>
      </c>
      <c r="J166" s="12"/>
      <c r="XCG166" s="2"/>
      <c r="XCH166" s="2"/>
      <c r="XCI166" s="2"/>
      <c r="XCJ166" s="2"/>
      <c r="XCK166" s="2"/>
      <c r="XCL166" s="2"/>
      <c r="XCM166" s="2"/>
      <c r="XCN166" s="2"/>
      <c r="XCO166" s="2"/>
      <c r="XCP166" s="2"/>
      <c r="XCQ166" s="2"/>
      <c r="XCR166" s="2"/>
      <c r="XCS166" s="2"/>
      <c r="XCT166" s="2"/>
      <c r="XCU166" s="2"/>
      <c r="XCV166" s="2"/>
      <c r="XCW166" s="2"/>
      <c r="XCX166" s="2"/>
      <c r="XCY166" s="2"/>
      <c r="XCZ166" s="2"/>
      <c r="XDA166" s="2"/>
      <c r="XDB166" s="2"/>
      <c r="XDC166" s="2"/>
      <c r="XDD166" s="2"/>
      <c r="XDE166" s="2"/>
      <c r="XDF166" s="2"/>
      <c r="XDG166" s="2"/>
      <c r="XDH166" s="2"/>
      <c r="XDI166" s="2"/>
      <c r="XDJ166" s="2"/>
      <c r="XDK166" s="2"/>
      <c r="XDL166" s="2"/>
      <c r="XDM166" s="2"/>
      <c r="XDN166" s="2"/>
      <c r="XDO166" s="2"/>
      <c r="XDP166" s="2"/>
      <c r="XDQ166" s="2"/>
      <c r="XDR166" s="2"/>
      <c r="XDS166" s="2"/>
      <c r="XDT166" s="2"/>
      <c r="XDU166" s="2"/>
      <c r="XDV166" s="2"/>
      <c r="XDW166" s="2"/>
      <c r="XDX166" s="2"/>
      <c r="XDY166" s="2"/>
      <c r="XDZ166" s="2"/>
      <c r="XEA166" s="2"/>
      <c r="XEB166" s="2"/>
      <c r="XEC166" s="2"/>
      <c r="XED166" s="2"/>
      <c r="XEE166" s="2"/>
      <c r="XEF166" s="2"/>
      <c r="XEG166" s="2"/>
      <c r="XEH166" s="2"/>
      <c r="XEI166" s="2"/>
      <c r="XEJ166" s="2"/>
      <c r="XEK166" s="2"/>
      <c r="XEL166" s="2"/>
      <c r="XEM166" s="2"/>
      <c r="XEN166" s="2"/>
      <c r="XEO166" s="2"/>
      <c r="XEP166" s="2"/>
      <c r="XEQ166" s="2"/>
      <c r="XER166" s="2"/>
      <c r="XES166" s="2"/>
      <c r="XET166" s="2"/>
      <c r="XEU166" s="2"/>
      <c r="XEV166" s="2"/>
      <c r="XEW166" s="2"/>
      <c r="XEX166" s="2"/>
      <c r="XEY166" s="2"/>
      <c r="XEZ166" s="2"/>
      <c r="XFA166" s="2"/>
      <c r="XFB166" s="2"/>
      <c r="XFC166" s="2"/>
      <c r="XFD166" s="2"/>
    </row>
    <row r="167" s="3" customFormat="1" ht="36" customHeight="1" spans="1:10 16309:16384">
      <c r="A167" s="8">
        <f t="shared" si="2"/>
        <v>164</v>
      </c>
      <c r="B167" s="8" t="s">
        <v>180</v>
      </c>
      <c r="C167" s="13">
        <v>1014</v>
      </c>
      <c r="D167" s="8">
        <v>1</v>
      </c>
      <c r="E167" s="8" t="s">
        <v>202</v>
      </c>
      <c r="F167" s="12" t="s">
        <v>17</v>
      </c>
      <c r="G167" s="18">
        <v>74.46</v>
      </c>
      <c r="H167" s="11">
        <v>14</v>
      </c>
      <c r="I167" s="12" t="s">
        <v>18</v>
      </c>
      <c r="J167" s="12"/>
      <c r="XCG167" s="2"/>
      <c r="XCH167" s="2"/>
      <c r="XCI167" s="2"/>
      <c r="XCJ167" s="2"/>
      <c r="XCK167" s="2"/>
      <c r="XCL167" s="2"/>
      <c r="XCM167" s="2"/>
      <c r="XCN167" s="2"/>
      <c r="XCO167" s="2"/>
      <c r="XCP167" s="2"/>
      <c r="XCQ167" s="2"/>
      <c r="XCR167" s="2"/>
      <c r="XCS167" s="2"/>
      <c r="XCT167" s="2"/>
      <c r="XCU167" s="2"/>
      <c r="XCV167" s="2"/>
      <c r="XCW167" s="2"/>
      <c r="XCX167" s="2"/>
      <c r="XCY167" s="2"/>
      <c r="XCZ167" s="2"/>
      <c r="XDA167" s="2"/>
      <c r="XDB167" s="2"/>
      <c r="XDC167" s="2"/>
      <c r="XDD167" s="2"/>
      <c r="XDE167" s="2"/>
      <c r="XDF167" s="2"/>
      <c r="XDG167" s="2"/>
      <c r="XDH167" s="2"/>
      <c r="XDI167" s="2"/>
      <c r="XDJ167" s="2"/>
      <c r="XDK167" s="2"/>
      <c r="XDL167" s="2"/>
      <c r="XDM167" s="2"/>
      <c r="XDN167" s="2"/>
      <c r="XDO167" s="2"/>
      <c r="XDP167" s="2"/>
      <c r="XDQ167" s="2"/>
      <c r="XDR167" s="2"/>
      <c r="XDS167" s="2"/>
      <c r="XDT167" s="2"/>
      <c r="XDU167" s="2"/>
      <c r="XDV167" s="2"/>
      <c r="XDW167" s="2"/>
      <c r="XDX167" s="2"/>
      <c r="XDY167" s="2"/>
      <c r="XDZ167" s="2"/>
      <c r="XEA167" s="2"/>
      <c r="XEB167" s="2"/>
      <c r="XEC167" s="2"/>
      <c r="XED167" s="2"/>
      <c r="XEE167" s="2"/>
      <c r="XEF167" s="2"/>
      <c r="XEG167" s="2"/>
      <c r="XEH167" s="2"/>
      <c r="XEI167" s="2"/>
      <c r="XEJ167" s="2"/>
      <c r="XEK167" s="2"/>
      <c r="XEL167" s="2"/>
      <c r="XEM167" s="2"/>
      <c r="XEN167" s="2"/>
      <c r="XEO167" s="2"/>
      <c r="XEP167" s="2"/>
      <c r="XEQ167" s="2"/>
      <c r="XER167" s="2"/>
      <c r="XES167" s="2"/>
      <c r="XET167" s="2"/>
      <c r="XEU167" s="2"/>
      <c r="XEV167" s="2"/>
      <c r="XEW167" s="2"/>
      <c r="XEX167" s="2"/>
      <c r="XEY167" s="2"/>
      <c r="XEZ167" s="2"/>
      <c r="XFA167" s="2"/>
      <c r="XFB167" s="2"/>
      <c r="XFC167" s="2"/>
      <c r="XFD167" s="2"/>
    </row>
    <row r="168" s="3" customFormat="1" ht="36" customHeight="1" spans="1:10 16309:16384">
      <c r="A168" s="8">
        <f t="shared" si="2"/>
        <v>165</v>
      </c>
      <c r="B168" s="8" t="s">
        <v>180</v>
      </c>
      <c r="C168" s="13">
        <v>1014</v>
      </c>
      <c r="D168" s="8">
        <v>1</v>
      </c>
      <c r="E168" s="8" t="s">
        <v>203</v>
      </c>
      <c r="F168" s="12" t="s">
        <v>20</v>
      </c>
      <c r="G168" s="18">
        <v>81.42</v>
      </c>
      <c r="H168" s="11">
        <v>4</v>
      </c>
      <c r="I168" s="12" t="s">
        <v>18</v>
      </c>
      <c r="J168" s="12"/>
      <c r="XCG168" s="2"/>
      <c r="XCH168" s="2"/>
      <c r="XCI168" s="2"/>
      <c r="XCJ168" s="2"/>
      <c r="XCK168" s="2"/>
      <c r="XCL168" s="2"/>
      <c r="XCM168" s="2"/>
      <c r="XCN168" s="2"/>
      <c r="XCO168" s="2"/>
      <c r="XCP168" s="2"/>
      <c r="XCQ168" s="2"/>
      <c r="XCR168" s="2"/>
      <c r="XCS168" s="2"/>
      <c r="XCT168" s="2"/>
      <c r="XCU168" s="2"/>
      <c r="XCV168" s="2"/>
      <c r="XCW168" s="2"/>
      <c r="XCX168" s="2"/>
      <c r="XCY168" s="2"/>
      <c r="XCZ168" s="2"/>
      <c r="XDA168" s="2"/>
      <c r="XDB168" s="2"/>
      <c r="XDC168" s="2"/>
      <c r="XDD168" s="2"/>
      <c r="XDE168" s="2"/>
      <c r="XDF168" s="2"/>
      <c r="XDG168" s="2"/>
      <c r="XDH168" s="2"/>
      <c r="XDI168" s="2"/>
      <c r="XDJ168" s="2"/>
      <c r="XDK168" s="2"/>
      <c r="XDL168" s="2"/>
      <c r="XDM168" s="2"/>
      <c r="XDN168" s="2"/>
      <c r="XDO168" s="2"/>
      <c r="XDP168" s="2"/>
      <c r="XDQ168" s="2"/>
      <c r="XDR168" s="2"/>
      <c r="XDS168" s="2"/>
      <c r="XDT168" s="2"/>
      <c r="XDU168" s="2"/>
      <c r="XDV168" s="2"/>
      <c r="XDW168" s="2"/>
      <c r="XDX168" s="2"/>
      <c r="XDY168" s="2"/>
      <c r="XDZ168" s="2"/>
      <c r="XEA168" s="2"/>
      <c r="XEB168" s="2"/>
      <c r="XEC168" s="2"/>
      <c r="XED168" s="2"/>
      <c r="XEE168" s="2"/>
      <c r="XEF168" s="2"/>
      <c r="XEG168" s="2"/>
      <c r="XEH168" s="2"/>
      <c r="XEI168" s="2"/>
      <c r="XEJ168" s="2"/>
      <c r="XEK168" s="2"/>
      <c r="XEL168" s="2"/>
      <c r="XEM168" s="2"/>
      <c r="XEN168" s="2"/>
      <c r="XEO168" s="2"/>
      <c r="XEP168" s="2"/>
      <c r="XEQ168" s="2"/>
      <c r="XER168" s="2"/>
      <c r="XES168" s="2"/>
      <c r="XET168" s="2"/>
      <c r="XEU168" s="2"/>
      <c r="XEV168" s="2"/>
      <c r="XEW168" s="2"/>
      <c r="XEX168" s="2"/>
      <c r="XEY168" s="2"/>
      <c r="XEZ168" s="2"/>
      <c r="XFA168" s="2"/>
      <c r="XFB168" s="2"/>
      <c r="XFC168" s="2"/>
      <c r="XFD168" s="2"/>
    </row>
    <row r="169" s="3" customFormat="1" ht="36" customHeight="1" spans="1:10 16309:16384">
      <c r="A169" s="8">
        <f t="shared" si="2"/>
        <v>166</v>
      </c>
      <c r="B169" s="8" t="s">
        <v>180</v>
      </c>
      <c r="C169" s="13">
        <v>1014</v>
      </c>
      <c r="D169" s="8">
        <v>1</v>
      </c>
      <c r="E169" s="8" t="s">
        <v>204</v>
      </c>
      <c r="F169" s="12" t="s">
        <v>27</v>
      </c>
      <c r="G169" s="18">
        <v>85.96</v>
      </c>
      <c r="H169" s="11">
        <v>1</v>
      </c>
      <c r="I169" s="9" t="s">
        <v>15</v>
      </c>
      <c r="J169" s="12"/>
      <c r="XCG169" s="2"/>
      <c r="XCH169" s="2"/>
      <c r="XCI169" s="2"/>
      <c r="XCJ169" s="2"/>
      <c r="XCK169" s="2"/>
      <c r="XCL169" s="2"/>
      <c r="XCM169" s="2"/>
      <c r="XCN169" s="2"/>
      <c r="XCO169" s="2"/>
      <c r="XCP169" s="2"/>
      <c r="XCQ169" s="2"/>
      <c r="XCR169" s="2"/>
      <c r="XCS169" s="2"/>
      <c r="XCT169" s="2"/>
      <c r="XCU169" s="2"/>
      <c r="XCV169" s="2"/>
      <c r="XCW169" s="2"/>
      <c r="XCX169" s="2"/>
      <c r="XCY169" s="2"/>
      <c r="XCZ169" s="2"/>
      <c r="XDA169" s="2"/>
      <c r="XDB169" s="2"/>
      <c r="XDC169" s="2"/>
      <c r="XDD169" s="2"/>
      <c r="XDE169" s="2"/>
      <c r="XDF169" s="2"/>
      <c r="XDG169" s="2"/>
      <c r="XDH169" s="2"/>
      <c r="XDI169" s="2"/>
      <c r="XDJ169" s="2"/>
      <c r="XDK169" s="2"/>
      <c r="XDL169" s="2"/>
      <c r="XDM169" s="2"/>
      <c r="XDN169" s="2"/>
      <c r="XDO169" s="2"/>
      <c r="XDP169" s="2"/>
      <c r="XDQ169" s="2"/>
      <c r="XDR169" s="2"/>
      <c r="XDS169" s="2"/>
      <c r="XDT169" s="2"/>
      <c r="XDU169" s="2"/>
      <c r="XDV169" s="2"/>
      <c r="XDW169" s="2"/>
      <c r="XDX169" s="2"/>
      <c r="XDY169" s="2"/>
      <c r="XDZ169" s="2"/>
      <c r="XEA169" s="2"/>
      <c r="XEB169" s="2"/>
      <c r="XEC169" s="2"/>
      <c r="XED169" s="2"/>
      <c r="XEE169" s="2"/>
      <c r="XEF169" s="2"/>
      <c r="XEG169" s="2"/>
      <c r="XEH169" s="2"/>
      <c r="XEI169" s="2"/>
      <c r="XEJ169" s="2"/>
      <c r="XEK169" s="2"/>
      <c r="XEL169" s="2"/>
      <c r="XEM169" s="2"/>
      <c r="XEN169" s="2"/>
      <c r="XEO169" s="2"/>
      <c r="XEP169" s="2"/>
      <c r="XEQ169" s="2"/>
      <c r="XER169" s="2"/>
      <c r="XES169" s="2"/>
      <c r="XET169" s="2"/>
      <c r="XEU169" s="2"/>
      <c r="XEV169" s="2"/>
      <c r="XEW169" s="2"/>
      <c r="XEX169" s="2"/>
      <c r="XEY169" s="2"/>
      <c r="XEZ169" s="2"/>
      <c r="XFA169" s="2"/>
      <c r="XFB169" s="2"/>
      <c r="XFC169" s="2"/>
      <c r="XFD169" s="2"/>
    </row>
    <row r="170" s="3" customFormat="1" ht="36" customHeight="1" spans="1:10 16309:16384">
      <c r="A170" s="8">
        <f t="shared" si="2"/>
        <v>167</v>
      </c>
      <c r="B170" s="8" t="s">
        <v>180</v>
      </c>
      <c r="C170" s="13">
        <v>1014</v>
      </c>
      <c r="D170" s="8">
        <v>1</v>
      </c>
      <c r="E170" s="8" t="s">
        <v>205</v>
      </c>
      <c r="F170" s="12" t="s">
        <v>29</v>
      </c>
      <c r="G170" s="18">
        <v>79.64</v>
      </c>
      <c r="H170" s="11">
        <v>6</v>
      </c>
      <c r="I170" s="12" t="s">
        <v>18</v>
      </c>
      <c r="J170" s="12"/>
      <c r="XCG170" s="2"/>
      <c r="XCH170" s="2"/>
      <c r="XCI170" s="2"/>
      <c r="XCJ170" s="2"/>
      <c r="XCK170" s="2"/>
      <c r="XCL170" s="2"/>
      <c r="XCM170" s="2"/>
      <c r="XCN170" s="2"/>
      <c r="XCO170" s="2"/>
      <c r="XCP170" s="2"/>
      <c r="XCQ170" s="2"/>
      <c r="XCR170" s="2"/>
      <c r="XCS170" s="2"/>
      <c r="XCT170" s="2"/>
      <c r="XCU170" s="2"/>
      <c r="XCV170" s="2"/>
      <c r="XCW170" s="2"/>
      <c r="XCX170" s="2"/>
      <c r="XCY170" s="2"/>
      <c r="XCZ170" s="2"/>
      <c r="XDA170" s="2"/>
      <c r="XDB170" s="2"/>
      <c r="XDC170" s="2"/>
      <c r="XDD170" s="2"/>
      <c r="XDE170" s="2"/>
      <c r="XDF170" s="2"/>
      <c r="XDG170" s="2"/>
      <c r="XDH170" s="2"/>
      <c r="XDI170" s="2"/>
      <c r="XDJ170" s="2"/>
      <c r="XDK170" s="2"/>
      <c r="XDL170" s="2"/>
      <c r="XDM170" s="2"/>
      <c r="XDN170" s="2"/>
      <c r="XDO170" s="2"/>
      <c r="XDP170" s="2"/>
      <c r="XDQ170" s="2"/>
      <c r="XDR170" s="2"/>
      <c r="XDS170" s="2"/>
      <c r="XDT170" s="2"/>
      <c r="XDU170" s="2"/>
      <c r="XDV170" s="2"/>
      <c r="XDW170" s="2"/>
      <c r="XDX170" s="2"/>
      <c r="XDY170" s="2"/>
      <c r="XDZ170" s="2"/>
      <c r="XEA170" s="2"/>
      <c r="XEB170" s="2"/>
      <c r="XEC170" s="2"/>
      <c r="XED170" s="2"/>
      <c r="XEE170" s="2"/>
      <c r="XEF170" s="2"/>
      <c r="XEG170" s="2"/>
      <c r="XEH170" s="2"/>
      <c r="XEI170" s="2"/>
      <c r="XEJ170" s="2"/>
      <c r="XEK170" s="2"/>
      <c r="XEL170" s="2"/>
      <c r="XEM170" s="2"/>
      <c r="XEN170" s="2"/>
      <c r="XEO170" s="2"/>
      <c r="XEP170" s="2"/>
      <c r="XEQ170" s="2"/>
      <c r="XER170" s="2"/>
      <c r="XES170" s="2"/>
      <c r="XET170" s="2"/>
      <c r="XEU170" s="2"/>
      <c r="XEV170" s="2"/>
      <c r="XEW170" s="2"/>
      <c r="XEX170" s="2"/>
      <c r="XEY170" s="2"/>
      <c r="XEZ170" s="2"/>
      <c r="XFA170" s="2"/>
      <c r="XFB170" s="2"/>
      <c r="XFC170" s="2"/>
      <c r="XFD170" s="2"/>
    </row>
    <row r="171" s="3" customFormat="1" ht="36" customHeight="1" spans="1:10 16309:16384">
      <c r="A171" s="8">
        <f t="shared" si="2"/>
        <v>168</v>
      </c>
      <c r="B171" s="8" t="s">
        <v>180</v>
      </c>
      <c r="C171" s="13">
        <v>1014</v>
      </c>
      <c r="D171" s="8">
        <v>1</v>
      </c>
      <c r="E171" s="8" t="s">
        <v>206</v>
      </c>
      <c r="F171" s="12" t="s">
        <v>31</v>
      </c>
      <c r="G171" s="18">
        <v>76.48</v>
      </c>
      <c r="H171" s="11">
        <v>11</v>
      </c>
      <c r="I171" s="12" t="s">
        <v>18</v>
      </c>
      <c r="J171" s="12"/>
      <c r="XCG171" s="2"/>
      <c r="XCH171" s="2"/>
      <c r="XCI171" s="2"/>
      <c r="XCJ171" s="2"/>
      <c r="XCK171" s="2"/>
      <c r="XCL171" s="2"/>
      <c r="XCM171" s="2"/>
      <c r="XCN171" s="2"/>
      <c r="XCO171" s="2"/>
      <c r="XCP171" s="2"/>
      <c r="XCQ171" s="2"/>
      <c r="XCR171" s="2"/>
      <c r="XCS171" s="2"/>
      <c r="XCT171" s="2"/>
      <c r="XCU171" s="2"/>
      <c r="XCV171" s="2"/>
      <c r="XCW171" s="2"/>
      <c r="XCX171" s="2"/>
      <c r="XCY171" s="2"/>
      <c r="XCZ171" s="2"/>
      <c r="XDA171" s="2"/>
      <c r="XDB171" s="2"/>
      <c r="XDC171" s="2"/>
      <c r="XDD171" s="2"/>
      <c r="XDE171" s="2"/>
      <c r="XDF171" s="2"/>
      <c r="XDG171" s="2"/>
      <c r="XDH171" s="2"/>
      <c r="XDI171" s="2"/>
      <c r="XDJ171" s="2"/>
      <c r="XDK171" s="2"/>
      <c r="XDL171" s="2"/>
      <c r="XDM171" s="2"/>
      <c r="XDN171" s="2"/>
      <c r="XDO171" s="2"/>
      <c r="XDP171" s="2"/>
      <c r="XDQ171" s="2"/>
      <c r="XDR171" s="2"/>
      <c r="XDS171" s="2"/>
      <c r="XDT171" s="2"/>
      <c r="XDU171" s="2"/>
      <c r="XDV171" s="2"/>
      <c r="XDW171" s="2"/>
      <c r="XDX171" s="2"/>
      <c r="XDY171" s="2"/>
      <c r="XDZ171" s="2"/>
      <c r="XEA171" s="2"/>
      <c r="XEB171" s="2"/>
      <c r="XEC171" s="2"/>
      <c r="XED171" s="2"/>
      <c r="XEE171" s="2"/>
      <c r="XEF171" s="2"/>
      <c r="XEG171" s="2"/>
      <c r="XEH171" s="2"/>
      <c r="XEI171" s="2"/>
      <c r="XEJ171" s="2"/>
      <c r="XEK171" s="2"/>
      <c r="XEL171" s="2"/>
      <c r="XEM171" s="2"/>
      <c r="XEN171" s="2"/>
      <c r="XEO171" s="2"/>
      <c r="XEP171" s="2"/>
      <c r="XEQ171" s="2"/>
      <c r="XER171" s="2"/>
      <c r="XES171" s="2"/>
      <c r="XET171" s="2"/>
      <c r="XEU171" s="2"/>
      <c r="XEV171" s="2"/>
      <c r="XEW171" s="2"/>
      <c r="XEX171" s="2"/>
      <c r="XEY171" s="2"/>
      <c r="XEZ171" s="2"/>
      <c r="XFA171" s="2"/>
      <c r="XFB171" s="2"/>
      <c r="XFC171" s="2"/>
      <c r="XFD171" s="2"/>
    </row>
    <row r="172" s="3" customFormat="1" ht="36" customHeight="1" spans="1:10 16309:16384">
      <c r="A172" s="8">
        <f t="shared" si="2"/>
        <v>169</v>
      </c>
      <c r="B172" s="8" t="s">
        <v>180</v>
      </c>
      <c r="C172" s="13">
        <v>1014</v>
      </c>
      <c r="D172" s="8">
        <v>1</v>
      </c>
      <c r="E172" s="8" t="s">
        <v>207</v>
      </c>
      <c r="F172" s="12" t="s">
        <v>33</v>
      </c>
      <c r="G172" s="18">
        <v>75.8</v>
      </c>
      <c r="H172" s="11">
        <v>13</v>
      </c>
      <c r="I172" s="12" t="s">
        <v>18</v>
      </c>
      <c r="J172" s="12"/>
      <c r="XCG172" s="2"/>
      <c r="XCH172" s="2"/>
      <c r="XCI172" s="2"/>
      <c r="XCJ172" s="2"/>
      <c r="XCK172" s="2"/>
      <c r="XCL172" s="2"/>
      <c r="XCM172" s="2"/>
      <c r="XCN172" s="2"/>
      <c r="XCO172" s="2"/>
      <c r="XCP172" s="2"/>
      <c r="XCQ172" s="2"/>
      <c r="XCR172" s="2"/>
      <c r="XCS172" s="2"/>
      <c r="XCT172" s="2"/>
      <c r="XCU172" s="2"/>
      <c r="XCV172" s="2"/>
      <c r="XCW172" s="2"/>
      <c r="XCX172" s="2"/>
      <c r="XCY172" s="2"/>
      <c r="XCZ172" s="2"/>
      <c r="XDA172" s="2"/>
      <c r="XDB172" s="2"/>
      <c r="XDC172" s="2"/>
      <c r="XDD172" s="2"/>
      <c r="XDE172" s="2"/>
      <c r="XDF172" s="2"/>
      <c r="XDG172" s="2"/>
      <c r="XDH172" s="2"/>
      <c r="XDI172" s="2"/>
      <c r="XDJ172" s="2"/>
      <c r="XDK172" s="2"/>
      <c r="XDL172" s="2"/>
      <c r="XDM172" s="2"/>
      <c r="XDN172" s="2"/>
      <c r="XDO172" s="2"/>
      <c r="XDP172" s="2"/>
      <c r="XDQ172" s="2"/>
      <c r="XDR172" s="2"/>
      <c r="XDS172" s="2"/>
      <c r="XDT172" s="2"/>
      <c r="XDU172" s="2"/>
      <c r="XDV172" s="2"/>
      <c r="XDW172" s="2"/>
      <c r="XDX172" s="2"/>
      <c r="XDY172" s="2"/>
      <c r="XDZ172" s="2"/>
      <c r="XEA172" s="2"/>
      <c r="XEB172" s="2"/>
      <c r="XEC172" s="2"/>
      <c r="XED172" s="2"/>
      <c r="XEE172" s="2"/>
      <c r="XEF172" s="2"/>
      <c r="XEG172" s="2"/>
      <c r="XEH172" s="2"/>
      <c r="XEI172" s="2"/>
      <c r="XEJ172" s="2"/>
      <c r="XEK172" s="2"/>
      <c r="XEL172" s="2"/>
      <c r="XEM172" s="2"/>
      <c r="XEN172" s="2"/>
      <c r="XEO172" s="2"/>
      <c r="XEP172" s="2"/>
      <c r="XEQ172" s="2"/>
      <c r="XER172" s="2"/>
      <c r="XES172" s="2"/>
      <c r="XET172" s="2"/>
      <c r="XEU172" s="2"/>
      <c r="XEV172" s="2"/>
      <c r="XEW172" s="2"/>
      <c r="XEX172" s="2"/>
      <c r="XEY172" s="2"/>
      <c r="XEZ172" s="2"/>
      <c r="XFA172" s="2"/>
      <c r="XFB172" s="2"/>
      <c r="XFC172" s="2"/>
      <c r="XFD172" s="2"/>
    </row>
    <row r="173" s="3" customFormat="1" ht="36" customHeight="1" spans="1:10 16309:16384">
      <c r="A173" s="8">
        <f t="shared" si="2"/>
        <v>170</v>
      </c>
      <c r="B173" s="8" t="s">
        <v>180</v>
      </c>
      <c r="C173" s="13">
        <v>1014</v>
      </c>
      <c r="D173" s="8">
        <v>1</v>
      </c>
      <c r="E173" s="8" t="s">
        <v>63</v>
      </c>
      <c r="F173" s="12" t="s">
        <v>35</v>
      </c>
      <c r="G173" s="18">
        <v>82.02</v>
      </c>
      <c r="H173" s="11">
        <v>2</v>
      </c>
      <c r="I173" s="12" t="s">
        <v>18</v>
      </c>
      <c r="J173" s="12"/>
      <c r="XCG173" s="2"/>
      <c r="XCH173" s="2"/>
      <c r="XCI173" s="2"/>
      <c r="XCJ173" s="2"/>
      <c r="XCK173" s="2"/>
      <c r="XCL173" s="2"/>
      <c r="XCM173" s="2"/>
      <c r="XCN173" s="2"/>
      <c r="XCO173" s="2"/>
      <c r="XCP173" s="2"/>
      <c r="XCQ173" s="2"/>
      <c r="XCR173" s="2"/>
      <c r="XCS173" s="2"/>
      <c r="XCT173" s="2"/>
      <c r="XCU173" s="2"/>
      <c r="XCV173" s="2"/>
      <c r="XCW173" s="2"/>
      <c r="XCX173" s="2"/>
      <c r="XCY173" s="2"/>
      <c r="XCZ173" s="2"/>
      <c r="XDA173" s="2"/>
      <c r="XDB173" s="2"/>
      <c r="XDC173" s="2"/>
      <c r="XDD173" s="2"/>
      <c r="XDE173" s="2"/>
      <c r="XDF173" s="2"/>
      <c r="XDG173" s="2"/>
      <c r="XDH173" s="2"/>
      <c r="XDI173" s="2"/>
      <c r="XDJ173" s="2"/>
      <c r="XDK173" s="2"/>
      <c r="XDL173" s="2"/>
      <c r="XDM173" s="2"/>
      <c r="XDN173" s="2"/>
      <c r="XDO173" s="2"/>
      <c r="XDP173" s="2"/>
      <c r="XDQ173" s="2"/>
      <c r="XDR173" s="2"/>
      <c r="XDS173" s="2"/>
      <c r="XDT173" s="2"/>
      <c r="XDU173" s="2"/>
      <c r="XDV173" s="2"/>
      <c r="XDW173" s="2"/>
      <c r="XDX173" s="2"/>
      <c r="XDY173" s="2"/>
      <c r="XDZ173" s="2"/>
      <c r="XEA173" s="2"/>
      <c r="XEB173" s="2"/>
      <c r="XEC173" s="2"/>
      <c r="XED173" s="2"/>
      <c r="XEE173" s="2"/>
      <c r="XEF173" s="2"/>
      <c r="XEG173" s="2"/>
      <c r="XEH173" s="2"/>
      <c r="XEI173" s="2"/>
      <c r="XEJ173" s="2"/>
      <c r="XEK173" s="2"/>
      <c r="XEL173" s="2"/>
      <c r="XEM173" s="2"/>
      <c r="XEN173" s="2"/>
      <c r="XEO173" s="2"/>
      <c r="XEP173" s="2"/>
      <c r="XEQ173" s="2"/>
      <c r="XER173" s="2"/>
      <c r="XES173" s="2"/>
      <c r="XET173" s="2"/>
      <c r="XEU173" s="2"/>
      <c r="XEV173" s="2"/>
      <c r="XEW173" s="2"/>
      <c r="XEX173" s="2"/>
      <c r="XEY173" s="2"/>
      <c r="XEZ173" s="2"/>
      <c r="XFA173" s="2"/>
      <c r="XFB173" s="2"/>
      <c r="XFC173" s="2"/>
      <c r="XFD173" s="2"/>
    </row>
    <row r="174" s="3" customFormat="1" ht="36" customHeight="1" spans="1:10 16309:16384">
      <c r="A174" s="8">
        <f t="shared" si="2"/>
        <v>171</v>
      </c>
      <c r="B174" s="8" t="s">
        <v>180</v>
      </c>
      <c r="C174" s="13">
        <v>1014</v>
      </c>
      <c r="D174" s="8">
        <v>1</v>
      </c>
      <c r="E174" s="8" t="s">
        <v>208</v>
      </c>
      <c r="F174" s="12" t="s">
        <v>37</v>
      </c>
      <c r="G174" s="18">
        <v>78.04</v>
      </c>
      <c r="H174" s="11">
        <v>8</v>
      </c>
      <c r="I174" s="12" t="s">
        <v>18</v>
      </c>
      <c r="J174" s="12"/>
      <c r="XCG174" s="2"/>
      <c r="XCH174" s="2"/>
      <c r="XCI174" s="2"/>
      <c r="XCJ174" s="2"/>
      <c r="XCK174" s="2"/>
      <c r="XCL174" s="2"/>
      <c r="XCM174" s="2"/>
      <c r="XCN174" s="2"/>
      <c r="XCO174" s="2"/>
      <c r="XCP174" s="2"/>
      <c r="XCQ174" s="2"/>
      <c r="XCR174" s="2"/>
      <c r="XCS174" s="2"/>
      <c r="XCT174" s="2"/>
      <c r="XCU174" s="2"/>
      <c r="XCV174" s="2"/>
      <c r="XCW174" s="2"/>
      <c r="XCX174" s="2"/>
      <c r="XCY174" s="2"/>
      <c r="XCZ174" s="2"/>
      <c r="XDA174" s="2"/>
      <c r="XDB174" s="2"/>
      <c r="XDC174" s="2"/>
      <c r="XDD174" s="2"/>
      <c r="XDE174" s="2"/>
      <c r="XDF174" s="2"/>
      <c r="XDG174" s="2"/>
      <c r="XDH174" s="2"/>
      <c r="XDI174" s="2"/>
      <c r="XDJ174" s="2"/>
      <c r="XDK174" s="2"/>
      <c r="XDL174" s="2"/>
      <c r="XDM174" s="2"/>
      <c r="XDN174" s="2"/>
      <c r="XDO174" s="2"/>
      <c r="XDP174" s="2"/>
      <c r="XDQ174" s="2"/>
      <c r="XDR174" s="2"/>
      <c r="XDS174" s="2"/>
      <c r="XDT174" s="2"/>
      <c r="XDU174" s="2"/>
      <c r="XDV174" s="2"/>
      <c r="XDW174" s="2"/>
      <c r="XDX174" s="2"/>
      <c r="XDY174" s="2"/>
      <c r="XDZ174" s="2"/>
      <c r="XEA174" s="2"/>
      <c r="XEB174" s="2"/>
      <c r="XEC174" s="2"/>
      <c r="XED174" s="2"/>
      <c r="XEE174" s="2"/>
      <c r="XEF174" s="2"/>
      <c r="XEG174" s="2"/>
      <c r="XEH174" s="2"/>
      <c r="XEI174" s="2"/>
      <c r="XEJ174" s="2"/>
      <c r="XEK174" s="2"/>
      <c r="XEL174" s="2"/>
      <c r="XEM174" s="2"/>
      <c r="XEN174" s="2"/>
      <c r="XEO174" s="2"/>
      <c r="XEP174" s="2"/>
      <c r="XEQ174" s="2"/>
      <c r="XER174" s="2"/>
      <c r="XES174" s="2"/>
      <c r="XET174" s="2"/>
      <c r="XEU174" s="2"/>
      <c r="XEV174" s="2"/>
      <c r="XEW174" s="2"/>
      <c r="XEX174" s="2"/>
      <c r="XEY174" s="2"/>
      <c r="XEZ174" s="2"/>
      <c r="XFA174" s="2"/>
      <c r="XFB174" s="2"/>
      <c r="XFC174" s="2"/>
      <c r="XFD174" s="2"/>
    </row>
    <row r="175" s="3" customFormat="1" ht="36" customHeight="1" spans="1:10 16309:16384">
      <c r="A175" s="8">
        <f t="shared" si="2"/>
        <v>172</v>
      </c>
      <c r="B175" s="8" t="s">
        <v>180</v>
      </c>
      <c r="C175" s="13">
        <v>1014</v>
      </c>
      <c r="D175" s="8">
        <v>1</v>
      </c>
      <c r="E175" s="8" t="s">
        <v>209</v>
      </c>
      <c r="F175" s="12" t="s">
        <v>39</v>
      </c>
      <c r="G175" s="18">
        <v>79.36</v>
      </c>
      <c r="H175" s="11">
        <v>7</v>
      </c>
      <c r="I175" s="12" t="s">
        <v>18</v>
      </c>
      <c r="J175" s="12"/>
      <c r="XCG175" s="2"/>
      <c r="XCH175" s="2"/>
      <c r="XCI175" s="2"/>
      <c r="XCJ175" s="2"/>
      <c r="XCK175" s="2"/>
      <c r="XCL175" s="2"/>
      <c r="XCM175" s="2"/>
      <c r="XCN175" s="2"/>
      <c r="XCO175" s="2"/>
      <c r="XCP175" s="2"/>
      <c r="XCQ175" s="2"/>
      <c r="XCR175" s="2"/>
      <c r="XCS175" s="2"/>
      <c r="XCT175" s="2"/>
      <c r="XCU175" s="2"/>
      <c r="XCV175" s="2"/>
      <c r="XCW175" s="2"/>
      <c r="XCX175" s="2"/>
      <c r="XCY175" s="2"/>
      <c r="XCZ175" s="2"/>
      <c r="XDA175" s="2"/>
      <c r="XDB175" s="2"/>
      <c r="XDC175" s="2"/>
      <c r="XDD175" s="2"/>
      <c r="XDE175" s="2"/>
      <c r="XDF175" s="2"/>
      <c r="XDG175" s="2"/>
      <c r="XDH175" s="2"/>
      <c r="XDI175" s="2"/>
      <c r="XDJ175" s="2"/>
      <c r="XDK175" s="2"/>
      <c r="XDL175" s="2"/>
      <c r="XDM175" s="2"/>
      <c r="XDN175" s="2"/>
      <c r="XDO175" s="2"/>
      <c r="XDP175" s="2"/>
      <c r="XDQ175" s="2"/>
      <c r="XDR175" s="2"/>
      <c r="XDS175" s="2"/>
      <c r="XDT175" s="2"/>
      <c r="XDU175" s="2"/>
      <c r="XDV175" s="2"/>
      <c r="XDW175" s="2"/>
      <c r="XDX175" s="2"/>
      <c r="XDY175" s="2"/>
      <c r="XDZ175" s="2"/>
      <c r="XEA175" s="2"/>
      <c r="XEB175" s="2"/>
      <c r="XEC175" s="2"/>
      <c r="XED175" s="2"/>
      <c r="XEE175" s="2"/>
      <c r="XEF175" s="2"/>
      <c r="XEG175" s="2"/>
      <c r="XEH175" s="2"/>
      <c r="XEI175" s="2"/>
      <c r="XEJ175" s="2"/>
      <c r="XEK175" s="2"/>
      <c r="XEL175" s="2"/>
      <c r="XEM175" s="2"/>
      <c r="XEN175" s="2"/>
      <c r="XEO175" s="2"/>
      <c r="XEP175" s="2"/>
      <c r="XEQ175" s="2"/>
      <c r="XER175" s="2"/>
      <c r="XES175" s="2"/>
      <c r="XET175" s="2"/>
      <c r="XEU175" s="2"/>
      <c r="XEV175" s="2"/>
      <c r="XEW175" s="2"/>
      <c r="XEX175" s="2"/>
      <c r="XEY175" s="2"/>
      <c r="XEZ175" s="2"/>
      <c r="XFA175" s="2"/>
      <c r="XFB175" s="2"/>
      <c r="XFC175" s="2"/>
      <c r="XFD175" s="2"/>
    </row>
    <row r="176" s="3" customFormat="1" ht="36" customHeight="1" spans="1:10 16309:16384">
      <c r="A176" s="8">
        <f t="shared" si="2"/>
        <v>173</v>
      </c>
      <c r="B176" s="8" t="s">
        <v>180</v>
      </c>
      <c r="C176" s="13">
        <v>1014</v>
      </c>
      <c r="D176" s="8">
        <v>1</v>
      </c>
      <c r="E176" s="8" t="s">
        <v>210</v>
      </c>
      <c r="F176" s="12" t="s">
        <v>41</v>
      </c>
      <c r="G176" s="18">
        <v>80.8</v>
      </c>
      <c r="H176" s="11">
        <v>5</v>
      </c>
      <c r="I176" s="12" t="s">
        <v>18</v>
      </c>
      <c r="J176" s="12"/>
      <c r="XCG176" s="2"/>
      <c r="XCH176" s="2"/>
      <c r="XCI176" s="2"/>
      <c r="XCJ176" s="2"/>
      <c r="XCK176" s="2"/>
      <c r="XCL176" s="2"/>
      <c r="XCM176" s="2"/>
      <c r="XCN176" s="2"/>
      <c r="XCO176" s="2"/>
      <c r="XCP176" s="2"/>
      <c r="XCQ176" s="2"/>
      <c r="XCR176" s="2"/>
      <c r="XCS176" s="2"/>
      <c r="XCT176" s="2"/>
      <c r="XCU176" s="2"/>
      <c r="XCV176" s="2"/>
      <c r="XCW176" s="2"/>
      <c r="XCX176" s="2"/>
      <c r="XCY176" s="2"/>
      <c r="XCZ176" s="2"/>
      <c r="XDA176" s="2"/>
      <c r="XDB176" s="2"/>
      <c r="XDC176" s="2"/>
      <c r="XDD176" s="2"/>
      <c r="XDE176" s="2"/>
      <c r="XDF176" s="2"/>
      <c r="XDG176" s="2"/>
      <c r="XDH176" s="2"/>
      <c r="XDI176" s="2"/>
      <c r="XDJ176" s="2"/>
      <c r="XDK176" s="2"/>
      <c r="XDL176" s="2"/>
      <c r="XDM176" s="2"/>
      <c r="XDN176" s="2"/>
      <c r="XDO176" s="2"/>
      <c r="XDP176" s="2"/>
      <c r="XDQ176" s="2"/>
      <c r="XDR176" s="2"/>
      <c r="XDS176" s="2"/>
      <c r="XDT176" s="2"/>
      <c r="XDU176" s="2"/>
      <c r="XDV176" s="2"/>
      <c r="XDW176" s="2"/>
      <c r="XDX176" s="2"/>
      <c r="XDY176" s="2"/>
      <c r="XDZ176" s="2"/>
      <c r="XEA176" s="2"/>
      <c r="XEB176" s="2"/>
      <c r="XEC176" s="2"/>
      <c r="XED176" s="2"/>
      <c r="XEE176" s="2"/>
      <c r="XEF176" s="2"/>
      <c r="XEG176" s="2"/>
      <c r="XEH176" s="2"/>
      <c r="XEI176" s="2"/>
      <c r="XEJ176" s="2"/>
      <c r="XEK176" s="2"/>
      <c r="XEL176" s="2"/>
      <c r="XEM176" s="2"/>
      <c r="XEN176" s="2"/>
      <c r="XEO176" s="2"/>
      <c r="XEP176" s="2"/>
      <c r="XEQ176" s="2"/>
      <c r="XER176" s="2"/>
      <c r="XES176" s="2"/>
      <c r="XET176" s="2"/>
      <c r="XEU176" s="2"/>
      <c r="XEV176" s="2"/>
      <c r="XEW176" s="2"/>
      <c r="XEX176" s="2"/>
      <c r="XEY176" s="2"/>
      <c r="XEZ176" s="2"/>
      <c r="XFA176" s="2"/>
      <c r="XFB176" s="2"/>
      <c r="XFC176" s="2"/>
      <c r="XFD176" s="2"/>
    </row>
    <row r="177" s="3" customFormat="1" ht="36" customHeight="1" spans="1:10 16309:16384">
      <c r="A177" s="8">
        <f t="shared" si="2"/>
        <v>174</v>
      </c>
      <c r="B177" s="8" t="s">
        <v>180</v>
      </c>
      <c r="C177" s="13">
        <v>1014</v>
      </c>
      <c r="D177" s="8">
        <v>1</v>
      </c>
      <c r="E177" s="8" t="s">
        <v>211</v>
      </c>
      <c r="F177" s="12" t="s">
        <v>43</v>
      </c>
      <c r="G177" s="18">
        <v>76.12</v>
      </c>
      <c r="H177" s="11">
        <v>12</v>
      </c>
      <c r="I177" s="12" t="s">
        <v>18</v>
      </c>
      <c r="J177" s="12"/>
      <c r="XCG177" s="2"/>
      <c r="XCH177" s="2"/>
      <c r="XCI177" s="2"/>
      <c r="XCJ177" s="2"/>
      <c r="XCK177" s="2"/>
      <c r="XCL177" s="2"/>
      <c r="XCM177" s="2"/>
      <c r="XCN177" s="2"/>
      <c r="XCO177" s="2"/>
      <c r="XCP177" s="2"/>
      <c r="XCQ177" s="2"/>
      <c r="XCR177" s="2"/>
      <c r="XCS177" s="2"/>
      <c r="XCT177" s="2"/>
      <c r="XCU177" s="2"/>
      <c r="XCV177" s="2"/>
      <c r="XCW177" s="2"/>
      <c r="XCX177" s="2"/>
      <c r="XCY177" s="2"/>
      <c r="XCZ177" s="2"/>
      <c r="XDA177" s="2"/>
      <c r="XDB177" s="2"/>
      <c r="XDC177" s="2"/>
      <c r="XDD177" s="2"/>
      <c r="XDE177" s="2"/>
      <c r="XDF177" s="2"/>
      <c r="XDG177" s="2"/>
      <c r="XDH177" s="2"/>
      <c r="XDI177" s="2"/>
      <c r="XDJ177" s="2"/>
      <c r="XDK177" s="2"/>
      <c r="XDL177" s="2"/>
      <c r="XDM177" s="2"/>
      <c r="XDN177" s="2"/>
      <c r="XDO177" s="2"/>
      <c r="XDP177" s="2"/>
      <c r="XDQ177" s="2"/>
      <c r="XDR177" s="2"/>
      <c r="XDS177" s="2"/>
      <c r="XDT177" s="2"/>
      <c r="XDU177" s="2"/>
      <c r="XDV177" s="2"/>
      <c r="XDW177" s="2"/>
      <c r="XDX177" s="2"/>
      <c r="XDY177" s="2"/>
      <c r="XDZ177" s="2"/>
      <c r="XEA177" s="2"/>
      <c r="XEB177" s="2"/>
      <c r="XEC177" s="2"/>
      <c r="XED177" s="2"/>
      <c r="XEE177" s="2"/>
      <c r="XEF177" s="2"/>
      <c r="XEG177" s="2"/>
      <c r="XEH177" s="2"/>
      <c r="XEI177" s="2"/>
      <c r="XEJ177" s="2"/>
      <c r="XEK177" s="2"/>
      <c r="XEL177" s="2"/>
      <c r="XEM177" s="2"/>
      <c r="XEN177" s="2"/>
      <c r="XEO177" s="2"/>
      <c r="XEP177" s="2"/>
      <c r="XEQ177" s="2"/>
      <c r="XER177" s="2"/>
      <c r="XES177" s="2"/>
      <c r="XET177" s="2"/>
      <c r="XEU177" s="2"/>
      <c r="XEV177" s="2"/>
      <c r="XEW177" s="2"/>
      <c r="XEX177" s="2"/>
      <c r="XEY177" s="2"/>
      <c r="XEZ177" s="2"/>
      <c r="XFA177" s="2"/>
      <c r="XFB177" s="2"/>
      <c r="XFC177" s="2"/>
      <c r="XFD177" s="2"/>
    </row>
    <row r="178" s="3" customFormat="1" ht="36" customHeight="1" spans="1:10 16309:16384">
      <c r="A178" s="8">
        <f t="shared" si="2"/>
        <v>175</v>
      </c>
      <c r="B178" s="8" t="s">
        <v>180</v>
      </c>
      <c r="C178" s="13">
        <v>1014</v>
      </c>
      <c r="D178" s="8">
        <v>1</v>
      </c>
      <c r="E178" s="8" t="s">
        <v>212</v>
      </c>
      <c r="F178" s="12" t="s">
        <v>45</v>
      </c>
      <c r="G178" s="18">
        <v>77.4</v>
      </c>
      <c r="H178" s="11">
        <v>10</v>
      </c>
      <c r="I178" s="12" t="s">
        <v>18</v>
      </c>
      <c r="J178" s="12"/>
      <c r="XCG178" s="2"/>
      <c r="XCH178" s="2"/>
      <c r="XCI178" s="2"/>
      <c r="XCJ178" s="2"/>
      <c r="XCK178" s="2"/>
      <c r="XCL178" s="2"/>
      <c r="XCM178" s="2"/>
      <c r="XCN178" s="2"/>
      <c r="XCO178" s="2"/>
      <c r="XCP178" s="2"/>
      <c r="XCQ178" s="2"/>
      <c r="XCR178" s="2"/>
      <c r="XCS178" s="2"/>
      <c r="XCT178" s="2"/>
      <c r="XCU178" s="2"/>
      <c r="XCV178" s="2"/>
      <c r="XCW178" s="2"/>
      <c r="XCX178" s="2"/>
      <c r="XCY178" s="2"/>
      <c r="XCZ178" s="2"/>
      <c r="XDA178" s="2"/>
      <c r="XDB178" s="2"/>
      <c r="XDC178" s="2"/>
      <c r="XDD178" s="2"/>
      <c r="XDE178" s="2"/>
      <c r="XDF178" s="2"/>
      <c r="XDG178" s="2"/>
      <c r="XDH178" s="2"/>
      <c r="XDI178" s="2"/>
      <c r="XDJ178" s="2"/>
      <c r="XDK178" s="2"/>
      <c r="XDL178" s="2"/>
      <c r="XDM178" s="2"/>
      <c r="XDN178" s="2"/>
      <c r="XDO178" s="2"/>
      <c r="XDP178" s="2"/>
      <c r="XDQ178" s="2"/>
      <c r="XDR178" s="2"/>
      <c r="XDS178" s="2"/>
      <c r="XDT178" s="2"/>
      <c r="XDU178" s="2"/>
      <c r="XDV178" s="2"/>
      <c r="XDW178" s="2"/>
      <c r="XDX178" s="2"/>
      <c r="XDY178" s="2"/>
      <c r="XDZ178" s="2"/>
      <c r="XEA178" s="2"/>
      <c r="XEB178" s="2"/>
      <c r="XEC178" s="2"/>
      <c r="XED178" s="2"/>
      <c r="XEE178" s="2"/>
      <c r="XEF178" s="2"/>
      <c r="XEG178" s="2"/>
      <c r="XEH178" s="2"/>
      <c r="XEI178" s="2"/>
      <c r="XEJ178" s="2"/>
      <c r="XEK178" s="2"/>
      <c r="XEL178" s="2"/>
      <c r="XEM178" s="2"/>
      <c r="XEN178" s="2"/>
      <c r="XEO178" s="2"/>
      <c r="XEP178" s="2"/>
      <c r="XEQ178" s="2"/>
      <c r="XER178" s="2"/>
      <c r="XES178" s="2"/>
      <c r="XET178" s="2"/>
      <c r="XEU178" s="2"/>
      <c r="XEV178" s="2"/>
      <c r="XEW178" s="2"/>
      <c r="XEX178" s="2"/>
      <c r="XEY178" s="2"/>
      <c r="XEZ178" s="2"/>
      <c r="XFA178" s="2"/>
      <c r="XFB178" s="2"/>
      <c r="XFC178" s="2"/>
      <c r="XFD178" s="2"/>
    </row>
    <row r="179" s="3" customFormat="1" ht="36" customHeight="1" spans="1:10 16309:16384">
      <c r="A179" s="8">
        <f t="shared" si="2"/>
        <v>176</v>
      </c>
      <c r="B179" s="8" t="s">
        <v>180</v>
      </c>
      <c r="C179" s="13">
        <v>1014</v>
      </c>
      <c r="D179" s="8">
        <v>1</v>
      </c>
      <c r="E179" s="8" t="s">
        <v>213</v>
      </c>
      <c r="F179" s="12" t="s">
        <v>60</v>
      </c>
      <c r="G179" s="18">
        <v>81.66</v>
      </c>
      <c r="H179" s="11">
        <v>3</v>
      </c>
      <c r="I179" s="12" t="s">
        <v>18</v>
      </c>
      <c r="J179" s="12"/>
      <c r="XCG179" s="2"/>
      <c r="XCH179" s="2"/>
      <c r="XCI179" s="2"/>
      <c r="XCJ179" s="2"/>
      <c r="XCK179" s="2"/>
      <c r="XCL179" s="2"/>
      <c r="XCM179" s="2"/>
      <c r="XCN179" s="2"/>
      <c r="XCO179" s="2"/>
      <c r="XCP179" s="2"/>
      <c r="XCQ179" s="2"/>
      <c r="XCR179" s="2"/>
      <c r="XCS179" s="2"/>
      <c r="XCT179" s="2"/>
      <c r="XCU179" s="2"/>
      <c r="XCV179" s="2"/>
      <c r="XCW179" s="2"/>
      <c r="XCX179" s="2"/>
      <c r="XCY179" s="2"/>
      <c r="XCZ179" s="2"/>
      <c r="XDA179" s="2"/>
      <c r="XDB179" s="2"/>
      <c r="XDC179" s="2"/>
      <c r="XDD179" s="2"/>
      <c r="XDE179" s="2"/>
      <c r="XDF179" s="2"/>
      <c r="XDG179" s="2"/>
      <c r="XDH179" s="2"/>
      <c r="XDI179" s="2"/>
      <c r="XDJ179" s="2"/>
      <c r="XDK179" s="2"/>
      <c r="XDL179" s="2"/>
      <c r="XDM179" s="2"/>
      <c r="XDN179" s="2"/>
      <c r="XDO179" s="2"/>
      <c r="XDP179" s="2"/>
      <c r="XDQ179" s="2"/>
      <c r="XDR179" s="2"/>
      <c r="XDS179" s="2"/>
      <c r="XDT179" s="2"/>
      <c r="XDU179" s="2"/>
      <c r="XDV179" s="2"/>
      <c r="XDW179" s="2"/>
      <c r="XDX179" s="2"/>
      <c r="XDY179" s="2"/>
      <c r="XDZ179" s="2"/>
      <c r="XEA179" s="2"/>
      <c r="XEB179" s="2"/>
      <c r="XEC179" s="2"/>
      <c r="XED179" s="2"/>
      <c r="XEE179" s="2"/>
      <c r="XEF179" s="2"/>
      <c r="XEG179" s="2"/>
      <c r="XEH179" s="2"/>
      <c r="XEI179" s="2"/>
      <c r="XEJ179" s="2"/>
      <c r="XEK179" s="2"/>
      <c r="XEL179" s="2"/>
      <c r="XEM179" s="2"/>
      <c r="XEN179" s="2"/>
      <c r="XEO179" s="2"/>
      <c r="XEP179" s="2"/>
      <c r="XEQ179" s="2"/>
      <c r="XER179" s="2"/>
      <c r="XES179" s="2"/>
      <c r="XET179" s="2"/>
      <c r="XEU179" s="2"/>
      <c r="XEV179" s="2"/>
      <c r="XEW179" s="2"/>
      <c r="XEX179" s="2"/>
      <c r="XEY179" s="2"/>
      <c r="XEZ179" s="2"/>
      <c r="XFA179" s="2"/>
      <c r="XFB179" s="2"/>
      <c r="XFC179" s="2"/>
      <c r="XFD179" s="2"/>
    </row>
    <row r="180" s="3" customFormat="1" ht="36" customHeight="1" spans="1:10 16309:16384">
      <c r="A180" s="8">
        <f t="shared" si="2"/>
        <v>177</v>
      </c>
      <c r="B180" s="8" t="s">
        <v>214</v>
      </c>
      <c r="C180" s="13">
        <v>1015</v>
      </c>
      <c r="D180" s="8">
        <v>1</v>
      </c>
      <c r="E180" s="8" t="s">
        <v>215</v>
      </c>
      <c r="F180" s="22" t="s">
        <v>14</v>
      </c>
      <c r="G180" s="18">
        <v>79.84</v>
      </c>
      <c r="H180" s="11">
        <v>4</v>
      </c>
      <c r="I180" s="12" t="s">
        <v>18</v>
      </c>
      <c r="J180" s="12"/>
      <c r="XCG180" s="2"/>
      <c r="XCH180" s="2"/>
      <c r="XCI180" s="2"/>
      <c r="XCJ180" s="2"/>
      <c r="XCK180" s="2"/>
      <c r="XCL180" s="2"/>
      <c r="XCM180" s="2"/>
      <c r="XCN180" s="2"/>
      <c r="XCO180" s="2"/>
      <c r="XCP180" s="2"/>
      <c r="XCQ180" s="2"/>
      <c r="XCR180" s="2"/>
      <c r="XCS180" s="2"/>
      <c r="XCT180" s="2"/>
      <c r="XCU180" s="2"/>
      <c r="XCV180" s="2"/>
      <c r="XCW180" s="2"/>
      <c r="XCX180" s="2"/>
      <c r="XCY180" s="2"/>
      <c r="XCZ180" s="2"/>
      <c r="XDA180" s="2"/>
      <c r="XDB180" s="2"/>
      <c r="XDC180" s="2"/>
      <c r="XDD180" s="2"/>
      <c r="XDE180" s="2"/>
      <c r="XDF180" s="2"/>
      <c r="XDG180" s="2"/>
      <c r="XDH180" s="2"/>
      <c r="XDI180" s="2"/>
      <c r="XDJ180" s="2"/>
      <c r="XDK180" s="2"/>
      <c r="XDL180" s="2"/>
      <c r="XDM180" s="2"/>
      <c r="XDN180" s="2"/>
      <c r="XDO180" s="2"/>
      <c r="XDP180" s="2"/>
      <c r="XDQ180" s="2"/>
      <c r="XDR180" s="2"/>
      <c r="XDS180" s="2"/>
      <c r="XDT180" s="2"/>
      <c r="XDU180" s="2"/>
      <c r="XDV180" s="2"/>
      <c r="XDW180" s="2"/>
      <c r="XDX180" s="2"/>
      <c r="XDY180" s="2"/>
      <c r="XDZ180" s="2"/>
      <c r="XEA180" s="2"/>
      <c r="XEB180" s="2"/>
      <c r="XEC180" s="2"/>
      <c r="XED180" s="2"/>
      <c r="XEE180" s="2"/>
      <c r="XEF180" s="2"/>
      <c r="XEG180" s="2"/>
      <c r="XEH180" s="2"/>
      <c r="XEI180" s="2"/>
      <c r="XEJ180" s="2"/>
      <c r="XEK180" s="2"/>
      <c r="XEL180" s="2"/>
      <c r="XEM180" s="2"/>
      <c r="XEN180" s="2"/>
      <c r="XEO180" s="2"/>
      <c r="XEP180" s="2"/>
      <c r="XEQ180" s="2"/>
      <c r="XER180" s="2"/>
      <c r="XES180" s="2"/>
      <c r="XET180" s="2"/>
      <c r="XEU180" s="2"/>
      <c r="XEV180" s="2"/>
      <c r="XEW180" s="2"/>
      <c r="XEX180" s="2"/>
      <c r="XEY180" s="2"/>
      <c r="XEZ180" s="2"/>
      <c r="XFA180" s="2"/>
      <c r="XFB180" s="2"/>
      <c r="XFC180" s="2"/>
      <c r="XFD180" s="2"/>
    </row>
    <row r="181" s="3" customFormat="1" ht="36" customHeight="1" spans="1:10 16309:16384">
      <c r="A181" s="8">
        <f t="shared" si="2"/>
        <v>178</v>
      </c>
      <c r="B181" s="8" t="s">
        <v>214</v>
      </c>
      <c r="C181" s="13">
        <v>1015</v>
      </c>
      <c r="D181" s="8">
        <v>1</v>
      </c>
      <c r="E181" s="8" t="s">
        <v>216</v>
      </c>
      <c r="F181" s="22" t="s">
        <v>17</v>
      </c>
      <c r="G181" s="18">
        <v>83.74</v>
      </c>
      <c r="H181" s="11">
        <v>1</v>
      </c>
      <c r="I181" s="9" t="s">
        <v>15</v>
      </c>
      <c r="J181" s="12"/>
      <c r="XCG181" s="2"/>
      <c r="XCH181" s="2"/>
      <c r="XCI181" s="2"/>
      <c r="XCJ181" s="2"/>
      <c r="XCK181" s="2"/>
      <c r="XCL181" s="2"/>
      <c r="XCM181" s="2"/>
      <c r="XCN181" s="2"/>
      <c r="XCO181" s="2"/>
      <c r="XCP181" s="2"/>
      <c r="XCQ181" s="2"/>
      <c r="XCR181" s="2"/>
      <c r="XCS181" s="2"/>
      <c r="XCT181" s="2"/>
      <c r="XCU181" s="2"/>
      <c r="XCV181" s="2"/>
      <c r="XCW181" s="2"/>
      <c r="XCX181" s="2"/>
      <c r="XCY181" s="2"/>
      <c r="XCZ181" s="2"/>
      <c r="XDA181" s="2"/>
      <c r="XDB181" s="2"/>
      <c r="XDC181" s="2"/>
      <c r="XDD181" s="2"/>
      <c r="XDE181" s="2"/>
      <c r="XDF181" s="2"/>
      <c r="XDG181" s="2"/>
      <c r="XDH181" s="2"/>
      <c r="XDI181" s="2"/>
      <c r="XDJ181" s="2"/>
      <c r="XDK181" s="2"/>
      <c r="XDL181" s="2"/>
      <c r="XDM181" s="2"/>
      <c r="XDN181" s="2"/>
      <c r="XDO181" s="2"/>
      <c r="XDP181" s="2"/>
      <c r="XDQ181" s="2"/>
      <c r="XDR181" s="2"/>
      <c r="XDS181" s="2"/>
      <c r="XDT181" s="2"/>
      <c r="XDU181" s="2"/>
      <c r="XDV181" s="2"/>
      <c r="XDW181" s="2"/>
      <c r="XDX181" s="2"/>
      <c r="XDY181" s="2"/>
      <c r="XDZ181" s="2"/>
      <c r="XEA181" s="2"/>
      <c r="XEB181" s="2"/>
      <c r="XEC181" s="2"/>
      <c r="XED181" s="2"/>
      <c r="XEE181" s="2"/>
      <c r="XEF181" s="2"/>
      <c r="XEG181" s="2"/>
      <c r="XEH181" s="2"/>
      <c r="XEI181" s="2"/>
      <c r="XEJ181" s="2"/>
      <c r="XEK181" s="2"/>
      <c r="XEL181" s="2"/>
      <c r="XEM181" s="2"/>
      <c r="XEN181" s="2"/>
      <c r="XEO181" s="2"/>
      <c r="XEP181" s="2"/>
      <c r="XEQ181" s="2"/>
      <c r="XER181" s="2"/>
      <c r="XES181" s="2"/>
      <c r="XET181" s="2"/>
      <c r="XEU181" s="2"/>
      <c r="XEV181" s="2"/>
      <c r="XEW181" s="2"/>
      <c r="XEX181" s="2"/>
      <c r="XEY181" s="2"/>
      <c r="XEZ181" s="2"/>
      <c r="XFA181" s="2"/>
      <c r="XFB181" s="2"/>
      <c r="XFC181" s="2"/>
      <c r="XFD181" s="2"/>
    </row>
    <row r="182" s="3" customFormat="1" ht="36" customHeight="1" spans="1:10 16309:16384">
      <c r="A182" s="8">
        <f t="shared" si="2"/>
        <v>179</v>
      </c>
      <c r="B182" s="8" t="s">
        <v>214</v>
      </c>
      <c r="C182" s="13">
        <v>1015</v>
      </c>
      <c r="D182" s="8">
        <v>1</v>
      </c>
      <c r="E182" s="8" t="s">
        <v>217</v>
      </c>
      <c r="F182" s="22" t="s">
        <v>20</v>
      </c>
      <c r="G182" s="18">
        <v>82.82</v>
      </c>
      <c r="H182" s="11">
        <v>2</v>
      </c>
      <c r="I182" s="12" t="s">
        <v>18</v>
      </c>
      <c r="J182" s="12"/>
      <c r="XCG182" s="2"/>
      <c r="XCH182" s="2"/>
      <c r="XCI182" s="2"/>
      <c r="XCJ182" s="2"/>
      <c r="XCK182" s="2"/>
      <c r="XCL182" s="2"/>
      <c r="XCM182" s="2"/>
      <c r="XCN182" s="2"/>
      <c r="XCO182" s="2"/>
      <c r="XCP182" s="2"/>
      <c r="XCQ182" s="2"/>
      <c r="XCR182" s="2"/>
      <c r="XCS182" s="2"/>
      <c r="XCT182" s="2"/>
      <c r="XCU182" s="2"/>
      <c r="XCV182" s="2"/>
      <c r="XCW182" s="2"/>
      <c r="XCX182" s="2"/>
      <c r="XCY182" s="2"/>
      <c r="XCZ182" s="2"/>
      <c r="XDA182" s="2"/>
      <c r="XDB182" s="2"/>
      <c r="XDC182" s="2"/>
      <c r="XDD182" s="2"/>
      <c r="XDE182" s="2"/>
      <c r="XDF182" s="2"/>
      <c r="XDG182" s="2"/>
      <c r="XDH182" s="2"/>
      <c r="XDI182" s="2"/>
      <c r="XDJ182" s="2"/>
      <c r="XDK182" s="2"/>
      <c r="XDL182" s="2"/>
      <c r="XDM182" s="2"/>
      <c r="XDN182" s="2"/>
      <c r="XDO182" s="2"/>
      <c r="XDP182" s="2"/>
      <c r="XDQ182" s="2"/>
      <c r="XDR182" s="2"/>
      <c r="XDS182" s="2"/>
      <c r="XDT182" s="2"/>
      <c r="XDU182" s="2"/>
      <c r="XDV182" s="2"/>
      <c r="XDW182" s="2"/>
      <c r="XDX182" s="2"/>
      <c r="XDY182" s="2"/>
      <c r="XDZ182" s="2"/>
      <c r="XEA182" s="2"/>
      <c r="XEB182" s="2"/>
      <c r="XEC182" s="2"/>
      <c r="XED182" s="2"/>
      <c r="XEE182" s="2"/>
      <c r="XEF182" s="2"/>
      <c r="XEG182" s="2"/>
      <c r="XEH182" s="2"/>
      <c r="XEI182" s="2"/>
      <c r="XEJ182" s="2"/>
      <c r="XEK182" s="2"/>
      <c r="XEL182" s="2"/>
      <c r="XEM182" s="2"/>
      <c r="XEN182" s="2"/>
      <c r="XEO182" s="2"/>
      <c r="XEP182" s="2"/>
      <c r="XEQ182" s="2"/>
      <c r="XER182" s="2"/>
      <c r="XES182" s="2"/>
      <c r="XET182" s="2"/>
      <c r="XEU182" s="2"/>
      <c r="XEV182" s="2"/>
      <c r="XEW182" s="2"/>
      <c r="XEX182" s="2"/>
      <c r="XEY182" s="2"/>
      <c r="XEZ182" s="2"/>
      <c r="XFA182" s="2"/>
      <c r="XFB182" s="2"/>
      <c r="XFC182" s="2"/>
      <c r="XFD182" s="2"/>
    </row>
    <row r="183" s="3" customFormat="1" ht="36" customHeight="1" spans="1:10 16309:16384">
      <c r="A183" s="8">
        <f t="shared" si="2"/>
        <v>180</v>
      </c>
      <c r="B183" s="8" t="s">
        <v>214</v>
      </c>
      <c r="C183" s="13">
        <v>1015</v>
      </c>
      <c r="D183" s="8">
        <v>1</v>
      </c>
      <c r="E183" s="8" t="s">
        <v>218</v>
      </c>
      <c r="F183" s="22" t="s">
        <v>27</v>
      </c>
      <c r="G183" s="18">
        <v>82.64</v>
      </c>
      <c r="H183" s="11">
        <v>3</v>
      </c>
      <c r="I183" s="12" t="s">
        <v>18</v>
      </c>
      <c r="J183" s="12"/>
      <c r="XCG183" s="2"/>
      <c r="XCH183" s="2"/>
      <c r="XCI183" s="2"/>
      <c r="XCJ183" s="2"/>
      <c r="XCK183" s="2"/>
      <c r="XCL183" s="2"/>
      <c r="XCM183" s="2"/>
      <c r="XCN183" s="2"/>
      <c r="XCO183" s="2"/>
      <c r="XCP183" s="2"/>
      <c r="XCQ183" s="2"/>
      <c r="XCR183" s="2"/>
      <c r="XCS183" s="2"/>
      <c r="XCT183" s="2"/>
      <c r="XCU183" s="2"/>
      <c r="XCV183" s="2"/>
      <c r="XCW183" s="2"/>
      <c r="XCX183" s="2"/>
      <c r="XCY183" s="2"/>
      <c r="XCZ183" s="2"/>
      <c r="XDA183" s="2"/>
      <c r="XDB183" s="2"/>
      <c r="XDC183" s="2"/>
      <c r="XDD183" s="2"/>
      <c r="XDE183" s="2"/>
      <c r="XDF183" s="2"/>
      <c r="XDG183" s="2"/>
      <c r="XDH183" s="2"/>
      <c r="XDI183" s="2"/>
      <c r="XDJ183" s="2"/>
      <c r="XDK183" s="2"/>
      <c r="XDL183" s="2"/>
      <c r="XDM183" s="2"/>
      <c r="XDN183" s="2"/>
      <c r="XDO183" s="2"/>
      <c r="XDP183" s="2"/>
      <c r="XDQ183" s="2"/>
      <c r="XDR183" s="2"/>
      <c r="XDS183" s="2"/>
      <c r="XDT183" s="2"/>
      <c r="XDU183" s="2"/>
      <c r="XDV183" s="2"/>
      <c r="XDW183" s="2"/>
      <c r="XDX183" s="2"/>
      <c r="XDY183" s="2"/>
      <c r="XDZ183" s="2"/>
      <c r="XEA183" s="2"/>
      <c r="XEB183" s="2"/>
      <c r="XEC183" s="2"/>
      <c r="XED183" s="2"/>
      <c r="XEE183" s="2"/>
      <c r="XEF183" s="2"/>
      <c r="XEG183" s="2"/>
      <c r="XEH183" s="2"/>
      <c r="XEI183" s="2"/>
      <c r="XEJ183" s="2"/>
      <c r="XEK183" s="2"/>
      <c r="XEL183" s="2"/>
      <c r="XEM183" s="2"/>
      <c r="XEN183" s="2"/>
      <c r="XEO183" s="2"/>
      <c r="XEP183" s="2"/>
      <c r="XEQ183" s="2"/>
      <c r="XER183" s="2"/>
      <c r="XES183" s="2"/>
      <c r="XET183" s="2"/>
      <c r="XEU183" s="2"/>
      <c r="XEV183" s="2"/>
      <c r="XEW183" s="2"/>
      <c r="XEX183" s="2"/>
      <c r="XEY183" s="2"/>
      <c r="XEZ183" s="2"/>
      <c r="XFA183" s="2"/>
      <c r="XFB183" s="2"/>
      <c r="XFC183" s="2"/>
      <c r="XFD183" s="2"/>
    </row>
    <row r="184" s="3" customFormat="1" ht="36" customHeight="1" spans="1:10 16309:16384">
      <c r="A184" s="8">
        <f t="shared" si="2"/>
        <v>181</v>
      </c>
      <c r="B184" s="8" t="s">
        <v>214</v>
      </c>
      <c r="C184" s="13">
        <v>1015</v>
      </c>
      <c r="D184" s="8">
        <v>1</v>
      </c>
      <c r="E184" s="8" t="s">
        <v>219</v>
      </c>
      <c r="F184" s="22" t="s">
        <v>29</v>
      </c>
      <c r="G184" s="18">
        <v>79.14</v>
      </c>
      <c r="H184" s="11">
        <v>5</v>
      </c>
      <c r="I184" s="12" t="s">
        <v>18</v>
      </c>
      <c r="J184" s="12"/>
      <c r="XCG184" s="2"/>
      <c r="XCH184" s="2"/>
      <c r="XCI184" s="2"/>
      <c r="XCJ184" s="2"/>
      <c r="XCK184" s="2"/>
      <c r="XCL184" s="2"/>
      <c r="XCM184" s="2"/>
      <c r="XCN184" s="2"/>
      <c r="XCO184" s="2"/>
      <c r="XCP184" s="2"/>
      <c r="XCQ184" s="2"/>
      <c r="XCR184" s="2"/>
      <c r="XCS184" s="2"/>
      <c r="XCT184" s="2"/>
      <c r="XCU184" s="2"/>
      <c r="XCV184" s="2"/>
      <c r="XCW184" s="2"/>
      <c r="XCX184" s="2"/>
      <c r="XCY184" s="2"/>
      <c r="XCZ184" s="2"/>
      <c r="XDA184" s="2"/>
      <c r="XDB184" s="2"/>
      <c r="XDC184" s="2"/>
      <c r="XDD184" s="2"/>
      <c r="XDE184" s="2"/>
      <c r="XDF184" s="2"/>
      <c r="XDG184" s="2"/>
      <c r="XDH184" s="2"/>
      <c r="XDI184" s="2"/>
      <c r="XDJ184" s="2"/>
      <c r="XDK184" s="2"/>
      <c r="XDL184" s="2"/>
      <c r="XDM184" s="2"/>
      <c r="XDN184" s="2"/>
      <c r="XDO184" s="2"/>
      <c r="XDP184" s="2"/>
      <c r="XDQ184" s="2"/>
      <c r="XDR184" s="2"/>
      <c r="XDS184" s="2"/>
      <c r="XDT184" s="2"/>
      <c r="XDU184" s="2"/>
      <c r="XDV184" s="2"/>
      <c r="XDW184" s="2"/>
      <c r="XDX184" s="2"/>
      <c r="XDY184" s="2"/>
      <c r="XDZ184" s="2"/>
      <c r="XEA184" s="2"/>
      <c r="XEB184" s="2"/>
      <c r="XEC184" s="2"/>
      <c r="XED184" s="2"/>
      <c r="XEE184" s="2"/>
      <c r="XEF184" s="2"/>
      <c r="XEG184" s="2"/>
      <c r="XEH184" s="2"/>
      <c r="XEI184" s="2"/>
      <c r="XEJ184" s="2"/>
      <c r="XEK184" s="2"/>
      <c r="XEL184" s="2"/>
      <c r="XEM184" s="2"/>
      <c r="XEN184" s="2"/>
      <c r="XEO184" s="2"/>
      <c r="XEP184" s="2"/>
      <c r="XEQ184" s="2"/>
      <c r="XER184" s="2"/>
      <c r="XES184" s="2"/>
      <c r="XET184" s="2"/>
      <c r="XEU184" s="2"/>
      <c r="XEV184" s="2"/>
      <c r="XEW184" s="2"/>
      <c r="XEX184" s="2"/>
      <c r="XEY184" s="2"/>
      <c r="XEZ184" s="2"/>
      <c r="XFA184" s="2"/>
      <c r="XFB184" s="2"/>
      <c r="XFC184" s="2"/>
      <c r="XFD184" s="2"/>
    </row>
    <row r="185" s="3" customFormat="1" ht="36" customHeight="1" spans="1:10 16309:16384">
      <c r="A185" s="8">
        <f t="shared" si="2"/>
        <v>182</v>
      </c>
      <c r="B185" s="8" t="s">
        <v>220</v>
      </c>
      <c r="C185" s="13">
        <v>1016</v>
      </c>
      <c r="D185" s="8">
        <v>1</v>
      </c>
      <c r="E185" s="8" t="s">
        <v>221</v>
      </c>
      <c r="F185" s="22" t="s">
        <v>14</v>
      </c>
      <c r="G185" s="18">
        <v>83.82</v>
      </c>
      <c r="H185" s="11">
        <v>1</v>
      </c>
      <c r="I185" s="9" t="s">
        <v>15</v>
      </c>
      <c r="J185" s="12"/>
      <c r="XCG185" s="2"/>
      <c r="XCH185" s="2"/>
      <c r="XCI185" s="2"/>
      <c r="XCJ185" s="2"/>
      <c r="XCK185" s="2"/>
      <c r="XCL185" s="2"/>
      <c r="XCM185" s="2"/>
      <c r="XCN185" s="2"/>
      <c r="XCO185" s="2"/>
      <c r="XCP185" s="2"/>
      <c r="XCQ185" s="2"/>
      <c r="XCR185" s="2"/>
      <c r="XCS185" s="2"/>
      <c r="XCT185" s="2"/>
      <c r="XCU185" s="2"/>
      <c r="XCV185" s="2"/>
      <c r="XCW185" s="2"/>
      <c r="XCX185" s="2"/>
      <c r="XCY185" s="2"/>
      <c r="XCZ185" s="2"/>
      <c r="XDA185" s="2"/>
      <c r="XDB185" s="2"/>
      <c r="XDC185" s="2"/>
      <c r="XDD185" s="2"/>
      <c r="XDE185" s="2"/>
      <c r="XDF185" s="2"/>
      <c r="XDG185" s="2"/>
      <c r="XDH185" s="2"/>
      <c r="XDI185" s="2"/>
      <c r="XDJ185" s="2"/>
      <c r="XDK185" s="2"/>
      <c r="XDL185" s="2"/>
      <c r="XDM185" s="2"/>
      <c r="XDN185" s="2"/>
      <c r="XDO185" s="2"/>
      <c r="XDP185" s="2"/>
      <c r="XDQ185" s="2"/>
      <c r="XDR185" s="2"/>
      <c r="XDS185" s="2"/>
      <c r="XDT185" s="2"/>
      <c r="XDU185" s="2"/>
      <c r="XDV185" s="2"/>
      <c r="XDW185" s="2"/>
      <c r="XDX185" s="2"/>
      <c r="XDY185" s="2"/>
      <c r="XDZ185" s="2"/>
      <c r="XEA185" s="2"/>
      <c r="XEB185" s="2"/>
      <c r="XEC185" s="2"/>
      <c r="XED185" s="2"/>
      <c r="XEE185" s="2"/>
      <c r="XEF185" s="2"/>
      <c r="XEG185" s="2"/>
      <c r="XEH185" s="2"/>
      <c r="XEI185" s="2"/>
      <c r="XEJ185" s="2"/>
      <c r="XEK185" s="2"/>
      <c r="XEL185" s="2"/>
      <c r="XEM185" s="2"/>
      <c r="XEN185" s="2"/>
      <c r="XEO185" s="2"/>
      <c r="XEP185" s="2"/>
      <c r="XEQ185" s="2"/>
      <c r="XER185" s="2"/>
      <c r="XES185" s="2"/>
      <c r="XET185" s="2"/>
      <c r="XEU185" s="2"/>
      <c r="XEV185" s="2"/>
      <c r="XEW185" s="2"/>
      <c r="XEX185" s="2"/>
      <c r="XEY185" s="2"/>
      <c r="XEZ185" s="2"/>
      <c r="XFA185" s="2"/>
      <c r="XFB185" s="2"/>
      <c r="XFC185" s="2"/>
      <c r="XFD185" s="2"/>
    </row>
    <row r="186" s="3" customFormat="1" ht="36" customHeight="1" spans="1:10 16309:16384">
      <c r="A186" s="8">
        <f t="shared" si="2"/>
        <v>183</v>
      </c>
      <c r="B186" s="8" t="s">
        <v>222</v>
      </c>
      <c r="C186" s="13">
        <v>1017</v>
      </c>
      <c r="D186" s="8">
        <v>1</v>
      </c>
      <c r="E186" s="8" t="s">
        <v>223</v>
      </c>
      <c r="F186" s="22" t="s">
        <v>14</v>
      </c>
      <c r="G186" s="18">
        <v>79</v>
      </c>
      <c r="H186" s="11">
        <v>6</v>
      </c>
      <c r="I186" s="12" t="s">
        <v>18</v>
      </c>
      <c r="J186" s="12"/>
      <c r="XCG186" s="2"/>
      <c r="XCH186" s="2"/>
      <c r="XCI186" s="2"/>
      <c r="XCJ186" s="2"/>
      <c r="XCK186" s="2"/>
      <c r="XCL186" s="2"/>
      <c r="XCM186" s="2"/>
      <c r="XCN186" s="2"/>
      <c r="XCO186" s="2"/>
      <c r="XCP186" s="2"/>
      <c r="XCQ186" s="2"/>
      <c r="XCR186" s="2"/>
      <c r="XCS186" s="2"/>
      <c r="XCT186" s="2"/>
      <c r="XCU186" s="2"/>
      <c r="XCV186" s="2"/>
      <c r="XCW186" s="2"/>
      <c r="XCX186" s="2"/>
      <c r="XCY186" s="2"/>
      <c r="XCZ186" s="2"/>
      <c r="XDA186" s="2"/>
      <c r="XDB186" s="2"/>
      <c r="XDC186" s="2"/>
      <c r="XDD186" s="2"/>
      <c r="XDE186" s="2"/>
      <c r="XDF186" s="2"/>
      <c r="XDG186" s="2"/>
      <c r="XDH186" s="2"/>
      <c r="XDI186" s="2"/>
      <c r="XDJ186" s="2"/>
      <c r="XDK186" s="2"/>
      <c r="XDL186" s="2"/>
      <c r="XDM186" s="2"/>
      <c r="XDN186" s="2"/>
      <c r="XDO186" s="2"/>
      <c r="XDP186" s="2"/>
      <c r="XDQ186" s="2"/>
      <c r="XDR186" s="2"/>
      <c r="XDS186" s="2"/>
      <c r="XDT186" s="2"/>
      <c r="XDU186" s="2"/>
      <c r="XDV186" s="2"/>
      <c r="XDW186" s="2"/>
      <c r="XDX186" s="2"/>
      <c r="XDY186" s="2"/>
      <c r="XDZ186" s="2"/>
      <c r="XEA186" s="2"/>
      <c r="XEB186" s="2"/>
      <c r="XEC186" s="2"/>
      <c r="XED186" s="2"/>
      <c r="XEE186" s="2"/>
      <c r="XEF186" s="2"/>
      <c r="XEG186" s="2"/>
      <c r="XEH186" s="2"/>
      <c r="XEI186" s="2"/>
      <c r="XEJ186" s="2"/>
      <c r="XEK186" s="2"/>
      <c r="XEL186" s="2"/>
      <c r="XEM186" s="2"/>
      <c r="XEN186" s="2"/>
      <c r="XEO186" s="2"/>
      <c r="XEP186" s="2"/>
      <c r="XEQ186" s="2"/>
      <c r="XER186" s="2"/>
      <c r="XES186" s="2"/>
      <c r="XET186" s="2"/>
      <c r="XEU186" s="2"/>
      <c r="XEV186" s="2"/>
      <c r="XEW186" s="2"/>
      <c r="XEX186" s="2"/>
      <c r="XEY186" s="2"/>
      <c r="XEZ186" s="2"/>
      <c r="XFA186" s="2"/>
      <c r="XFB186" s="2"/>
      <c r="XFC186" s="2"/>
      <c r="XFD186" s="2"/>
    </row>
    <row r="187" s="3" customFormat="1" ht="36" customHeight="1" spans="1:10 16309:16384">
      <c r="A187" s="8">
        <f t="shared" si="2"/>
        <v>184</v>
      </c>
      <c r="B187" s="8" t="s">
        <v>222</v>
      </c>
      <c r="C187" s="13">
        <v>1017</v>
      </c>
      <c r="D187" s="8">
        <v>1</v>
      </c>
      <c r="E187" s="8" t="s">
        <v>224</v>
      </c>
      <c r="F187" s="22" t="s">
        <v>17</v>
      </c>
      <c r="G187" s="18">
        <v>85.82</v>
      </c>
      <c r="H187" s="11">
        <v>1</v>
      </c>
      <c r="I187" s="9" t="s">
        <v>15</v>
      </c>
      <c r="J187" s="12"/>
      <c r="XCG187" s="2"/>
      <c r="XCH187" s="2"/>
      <c r="XCI187" s="2"/>
      <c r="XCJ187" s="2"/>
      <c r="XCK187" s="2"/>
      <c r="XCL187" s="2"/>
      <c r="XCM187" s="2"/>
      <c r="XCN187" s="2"/>
      <c r="XCO187" s="2"/>
      <c r="XCP187" s="2"/>
      <c r="XCQ187" s="2"/>
      <c r="XCR187" s="2"/>
      <c r="XCS187" s="2"/>
      <c r="XCT187" s="2"/>
      <c r="XCU187" s="2"/>
      <c r="XCV187" s="2"/>
      <c r="XCW187" s="2"/>
      <c r="XCX187" s="2"/>
      <c r="XCY187" s="2"/>
      <c r="XCZ187" s="2"/>
      <c r="XDA187" s="2"/>
      <c r="XDB187" s="2"/>
      <c r="XDC187" s="2"/>
      <c r="XDD187" s="2"/>
      <c r="XDE187" s="2"/>
      <c r="XDF187" s="2"/>
      <c r="XDG187" s="2"/>
      <c r="XDH187" s="2"/>
      <c r="XDI187" s="2"/>
      <c r="XDJ187" s="2"/>
      <c r="XDK187" s="2"/>
      <c r="XDL187" s="2"/>
      <c r="XDM187" s="2"/>
      <c r="XDN187" s="2"/>
      <c r="XDO187" s="2"/>
      <c r="XDP187" s="2"/>
      <c r="XDQ187" s="2"/>
      <c r="XDR187" s="2"/>
      <c r="XDS187" s="2"/>
      <c r="XDT187" s="2"/>
      <c r="XDU187" s="2"/>
      <c r="XDV187" s="2"/>
      <c r="XDW187" s="2"/>
      <c r="XDX187" s="2"/>
      <c r="XDY187" s="2"/>
      <c r="XDZ187" s="2"/>
      <c r="XEA187" s="2"/>
      <c r="XEB187" s="2"/>
      <c r="XEC187" s="2"/>
      <c r="XED187" s="2"/>
      <c r="XEE187" s="2"/>
      <c r="XEF187" s="2"/>
      <c r="XEG187" s="2"/>
      <c r="XEH187" s="2"/>
      <c r="XEI187" s="2"/>
      <c r="XEJ187" s="2"/>
      <c r="XEK187" s="2"/>
      <c r="XEL187" s="2"/>
      <c r="XEM187" s="2"/>
      <c r="XEN187" s="2"/>
      <c r="XEO187" s="2"/>
      <c r="XEP187" s="2"/>
      <c r="XEQ187" s="2"/>
      <c r="XER187" s="2"/>
      <c r="XES187" s="2"/>
      <c r="XET187" s="2"/>
      <c r="XEU187" s="2"/>
      <c r="XEV187" s="2"/>
      <c r="XEW187" s="2"/>
      <c r="XEX187" s="2"/>
      <c r="XEY187" s="2"/>
      <c r="XEZ187" s="2"/>
      <c r="XFA187" s="2"/>
      <c r="XFB187" s="2"/>
      <c r="XFC187" s="2"/>
      <c r="XFD187" s="2"/>
    </row>
    <row r="188" s="3" customFormat="1" ht="36" customHeight="1" spans="1:10 16309:16384">
      <c r="A188" s="8">
        <f t="shared" si="2"/>
        <v>185</v>
      </c>
      <c r="B188" s="8" t="s">
        <v>222</v>
      </c>
      <c r="C188" s="13">
        <v>1017</v>
      </c>
      <c r="D188" s="8">
        <v>1</v>
      </c>
      <c r="E188" s="8" t="s">
        <v>225</v>
      </c>
      <c r="F188" s="22" t="s">
        <v>20</v>
      </c>
      <c r="G188" s="18">
        <v>82.88</v>
      </c>
      <c r="H188" s="11">
        <v>5</v>
      </c>
      <c r="I188" s="12" t="s">
        <v>18</v>
      </c>
      <c r="J188" s="12"/>
      <c r="XCG188" s="2"/>
      <c r="XCH188" s="2"/>
      <c r="XCI188" s="2"/>
      <c r="XCJ188" s="2"/>
      <c r="XCK188" s="2"/>
      <c r="XCL188" s="2"/>
      <c r="XCM188" s="2"/>
      <c r="XCN188" s="2"/>
      <c r="XCO188" s="2"/>
      <c r="XCP188" s="2"/>
      <c r="XCQ188" s="2"/>
      <c r="XCR188" s="2"/>
      <c r="XCS188" s="2"/>
      <c r="XCT188" s="2"/>
      <c r="XCU188" s="2"/>
      <c r="XCV188" s="2"/>
      <c r="XCW188" s="2"/>
      <c r="XCX188" s="2"/>
      <c r="XCY188" s="2"/>
      <c r="XCZ188" s="2"/>
      <c r="XDA188" s="2"/>
      <c r="XDB188" s="2"/>
      <c r="XDC188" s="2"/>
      <c r="XDD188" s="2"/>
      <c r="XDE188" s="2"/>
      <c r="XDF188" s="2"/>
      <c r="XDG188" s="2"/>
      <c r="XDH188" s="2"/>
      <c r="XDI188" s="2"/>
      <c r="XDJ188" s="2"/>
      <c r="XDK188" s="2"/>
      <c r="XDL188" s="2"/>
      <c r="XDM188" s="2"/>
      <c r="XDN188" s="2"/>
      <c r="XDO188" s="2"/>
      <c r="XDP188" s="2"/>
      <c r="XDQ188" s="2"/>
      <c r="XDR188" s="2"/>
      <c r="XDS188" s="2"/>
      <c r="XDT188" s="2"/>
      <c r="XDU188" s="2"/>
      <c r="XDV188" s="2"/>
      <c r="XDW188" s="2"/>
      <c r="XDX188" s="2"/>
      <c r="XDY188" s="2"/>
      <c r="XDZ188" s="2"/>
      <c r="XEA188" s="2"/>
      <c r="XEB188" s="2"/>
      <c r="XEC188" s="2"/>
      <c r="XED188" s="2"/>
      <c r="XEE188" s="2"/>
      <c r="XEF188" s="2"/>
      <c r="XEG188" s="2"/>
      <c r="XEH188" s="2"/>
      <c r="XEI188" s="2"/>
      <c r="XEJ188" s="2"/>
      <c r="XEK188" s="2"/>
      <c r="XEL188" s="2"/>
      <c r="XEM188" s="2"/>
      <c r="XEN188" s="2"/>
      <c r="XEO188" s="2"/>
      <c r="XEP188" s="2"/>
      <c r="XEQ188" s="2"/>
      <c r="XER188" s="2"/>
      <c r="XES188" s="2"/>
      <c r="XET188" s="2"/>
      <c r="XEU188" s="2"/>
      <c r="XEV188" s="2"/>
      <c r="XEW188" s="2"/>
      <c r="XEX188" s="2"/>
      <c r="XEY188" s="2"/>
      <c r="XEZ188" s="2"/>
      <c r="XFA188" s="2"/>
      <c r="XFB188" s="2"/>
      <c r="XFC188" s="2"/>
      <c r="XFD188" s="2"/>
    </row>
    <row r="189" s="3" customFormat="1" ht="36" customHeight="1" spans="1:10 16309:16384">
      <c r="A189" s="8">
        <f t="shared" si="2"/>
        <v>186</v>
      </c>
      <c r="B189" s="8" t="s">
        <v>222</v>
      </c>
      <c r="C189" s="13">
        <v>1017</v>
      </c>
      <c r="D189" s="8">
        <v>1</v>
      </c>
      <c r="E189" s="8" t="s">
        <v>226</v>
      </c>
      <c r="F189" s="22" t="s">
        <v>27</v>
      </c>
      <c r="G189" s="18">
        <v>84.12</v>
      </c>
      <c r="H189" s="11">
        <v>2</v>
      </c>
      <c r="I189" s="12" t="s">
        <v>18</v>
      </c>
      <c r="J189" s="12"/>
      <c r="XCG189" s="2"/>
      <c r="XCH189" s="2"/>
      <c r="XCI189" s="2"/>
      <c r="XCJ189" s="2"/>
      <c r="XCK189" s="2"/>
      <c r="XCL189" s="2"/>
      <c r="XCM189" s="2"/>
      <c r="XCN189" s="2"/>
      <c r="XCO189" s="2"/>
      <c r="XCP189" s="2"/>
      <c r="XCQ189" s="2"/>
      <c r="XCR189" s="2"/>
      <c r="XCS189" s="2"/>
      <c r="XCT189" s="2"/>
      <c r="XCU189" s="2"/>
      <c r="XCV189" s="2"/>
      <c r="XCW189" s="2"/>
      <c r="XCX189" s="2"/>
      <c r="XCY189" s="2"/>
      <c r="XCZ189" s="2"/>
      <c r="XDA189" s="2"/>
      <c r="XDB189" s="2"/>
      <c r="XDC189" s="2"/>
      <c r="XDD189" s="2"/>
      <c r="XDE189" s="2"/>
      <c r="XDF189" s="2"/>
      <c r="XDG189" s="2"/>
      <c r="XDH189" s="2"/>
      <c r="XDI189" s="2"/>
      <c r="XDJ189" s="2"/>
      <c r="XDK189" s="2"/>
      <c r="XDL189" s="2"/>
      <c r="XDM189" s="2"/>
      <c r="XDN189" s="2"/>
      <c r="XDO189" s="2"/>
      <c r="XDP189" s="2"/>
      <c r="XDQ189" s="2"/>
      <c r="XDR189" s="2"/>
      <c r="XDS189" s="2"/>
      <c r="XDT189" s="2"/>
      <c r="XDU189" s="2"/>
      <c r="XDV189" s="2"/>
      <c r="XDW189" s="2"/>
      <c r="XDX189" s="2"/>
      <c r="XDY189" s="2"/>
      <c r="XDZ189" s="2"/>
      <c r="XEA189" s="2"/>
      <c r="XEB189" s="2"/>
      <c r="XEC189" s="2"/>
      <c r="XED189" s="2"/>
      <c r="XEE189" s="2"/>
      <c r="XEF189" s="2"/>
      <c r="XEG189" s="2"/>
      <c r="XEH189" s="2"/>
      <c r="XEI189" s="2"/>
      <c r="XEJ189" s="2"/>
      <c r="XEK189" s="2"/>
      <c r="XEL189" s="2"/>
      <c r="XEM189" s="2"/>
      <c r="XEN189" s="2"/>
      <c r="XEO189" s="2"/>
      <c r="XEP189" s="2"/>
      <c r="XEQ189" s="2"/>
      <c r="XER189" s="2"/>
      <c r="XES189" s="2"/>
      <c r="XET189" s="2"/>
      <c r="XEU189" s="2"/>
      <c r="XEV189" s="2"/>
      <c r="XEW189" s="2"/>
      <c r="XEX189" s="2"/>
      <c r="XEY189" s="2"/>
      <c r="XEZ189" s="2"/>
      <c r="XFA189" s="2"/>
      <c r="XFB189" s="2"/>
      <c r="XFC189" s="2"/>
      <c r="XFD189" s="2"/>
    </row>
    <row r="190" s="3" customFormat="1" ht="36" customHeight="1" spans="1:10 16309:16384">
      <c r="A190" s="8">
        <f t="shared" si="2"/>
        <v>187</v>
      </c>
      <c r="B190" s="8" t="s">
        <v>222</v>
      </c>
      <c r="C190" s="13">
        <v>1017</v>
      </c>
      <c r="D190" s="8">
        <v>1</v>
      </c>
      <c r="E190" s="8" t="s">
        <v>227</v>
      </c>
      <c r="F190" s="22" t="s">
        <v>29</v>
      </c>
      <c r="G190" s="18">
        <v>83.54</v>
      </c>
      <c r="H190" s="11">
        <v>4</v>
      </c>
      <c r="I190" s="12" t="s">
        <v>18</v>
      </c>
      <c r="J190" s="12"/>
      <c r="XCG190" s="2"/>
      <c r="XCH190" s="2"/>
      <c r="XCI190" s="2"/>
      <c r="XCJ190" s="2"/>
      <c r="XCK190" s="2"/>
      <c r="XCL190" s="2"/>
      <c r="XCM190" s="2"/>
      <c r="XCN190" s="2"/>
      <c r="XCO190" s="2"/>
      <c r="XCP190" s="2"/>
      <c r="XCQ190" s="2"/>
      <c r="XCR190" s="2"/>
      <c r="XCS190" s="2"/>
      <c r="XCT190" s="2"/>
      <c r="XCU190" s="2"/>
      <c r="XCV190" s="2"/>
      <c r="XCW190" s="2"/>
      <c r="XCX190" s="2"/>
      <c r="XCY190" s="2"/>
      <c r="XCZ190" s="2"/>
      <c r="XDA190" s="2"/>
      <c r="XDB190" s="2"/>
      <c r="XDC190" s="2"/>
      <c r="XDD190" s="2"/>
      <c r="XDE190" s="2"/>
      <c r="XDF190" s="2"/>
      <c r="XDG190" s="2"/>
      <c r="XDH190" s="2"/>
      <c r="XDI190" s="2"/>
      <c r="XDJ190" s="2"/>
      <c r="XDK190" s="2"/>
      <c r="XDL190" s="2"/>
      <c r="XDM190" s="2"/>
      <c r="XDN190" s="2"/>
      <c r="XDO190" s="2"/>
      <c r="XDP190" s="2"/>
      <c r="XDQ190" s="2"/>
      <c r="XDR190" s="2"/>
      <c r="XDS190" s="2"/>
      <c r="XDT190" s="2"/>
      <c r="XDU190" s="2"/>
      <c r="XDV190" s="2"/>
      <c r="XDW190" s="2"/>
      <c r="XDX190" s="2"/>
      <c r="XDY190" s="2"/>
      <c r="XDZ190" s="2"/>
      <c r="XEA190" s="2"/>
      <c r="XEB190" s="2"/>
      <c r="XEC190" s="2"/>
      <c r="XED190" s="2"/>
      <c r="XEE190" s="2"/>
      <c r="XEF190" s="2"/>
      <c r="XEG190" s="2"/>
      <c r="XEH190" s="2"/>
      <c r="XEI190" s="2"/>
      <c r="XEJ190" s="2"/>
      <c r="XEK190" s="2"/>
      <c r="XEL190" s="2"/>
      <c r="XEM190" s="2"/>
      <c r="XEN190" s="2"/>
      <c r="XEO190" s="2"/>
      <c r="XEP190" s="2"/>
      <c r="XEQ190" s="2"/>
      <c r="XER190" s="2"/>
      <c r="XES190" s="2"/>
      <c r="XET190" s="2"/>
      <c r="XEU190" s="2"/>
      <c r="XEV190" s="2"/>
      <c r="XEW190" s="2"/>
      <c r="XEX190" s="2"/>
      <c r="XEY190" s="2"/>
      <c r="XEZ190" s="2"/>
      <c r="XFA190" s="2"/>
      <c r="XFB190" s="2"/>
      <c r="XFC190" s="2"/>
      <c r="XFD190" s="2"/>
    </row>
    <row r="191" s="3" customFormat="1" ht="36" customHeight="1" spans="1:10 16309:16384">
      <c r="A191" s="8">
        <f t="shared" si="2"/>
        <v>188</v>
      </c>
      <c r="B191" s="8" t="s">
        <v>222</v>
      </c>
      <c r="C191" s="13">
        <v>1017</v>
      </c>
      <c r="D191" s="8">
        <v>1</v>
      </c>
      <c r="E191" s="8" t="s">
        <v>228</v>
      </c>
      <c r="F191" s="22" t="s">
        <v>31</v>
      </c>
      <c r="G191" s="18">
        <v>83.8</v>
      </c>
      <c r="H191" s="11">
        <v>3</v>
      </c>
      <c r="I191" s="12" t="s">
        <v>18</v>
      </c>
      <c r="J191" s="12"/>
      <c r="XCG191" s="2"/>
      <c r="XCH191" s="2"/>
      <c r="XCI191" s="2"/>
      <c r="XCJ191" s="2"/>
      <c r="XCK191" s="2"/>
      <c r="XCL191" s="2"/>
      <c r="XCM191" s="2"/>
      <c r="XCN191" s="2"/>
      <c r="XCO191" s="2"/>
      <c r="XCP191" s="2"/>
      <c r="XCQ191" s="2"/>
      <c r="XCR191" s="2"/>
      <c r="XCS191" s="2"/>
      <c r="XCT191" s="2"/>
      <c r="XCU191" s="2"/>
      <c r="XCV191" s="2"/>
      <c r="XCW191" s="2"/>
      <c r="XCX191" s="2"/>
      <c r="XCY191" s="2"/>
      <c r="XCZ191" s="2"/>
      <c r="XDA191" s="2"/>
      <c r="XDB191" s="2"/>
      <c r="XDC191" s="2"/>
      <c r="XDD191" s="2"/>
      <c r="XDE191" s="2"/>
      <c r="XDF191" s="2"/>
      <c r="XDG191" s="2"/>
      <c r="XDH191" s="2"/>
      <c r="XDI191" s="2"/>
      <c r="XDJ191" s="2"/>
      <c r="XDK191" s="2"/>
      <c r="XDL191" s="2"/>
      <c r="XDM191" s="2"/>
      <c r="XDN191" s="2"/>
      <c r="XDO191" s="2"/>
      <c r="XDP191" s="2"/>
      <c r="XDQ191" s="2"/>
      <c r="XDR191" s="2"/>
      <c r="XDS191" s="2"/>
      <c r="XDT191" s="2"/>
      <c r="XDU191" s="2"/>
      <c r="XDV191" s="2"/>
      <c r="XDW191" s="2"/>
      <c r="XDX191" s="2"/>
      <c r="XDY191" s="2"/>
      <c r="XDZ191" s="2"/>
      <c r="XEA191" s="2"/>
      <c r="XEB191" s="2"/>
      <c r="XEC191" s="2"/>
      <c r="XED191" s="2"/>
      <c r="XEE191" s="2"/>
      <c r="XEF191" s="2"/>
      <c r="XEG191" s="2"/>
      <c r="XEH191" s="2"/>
      <c r="XEI191" s="2"/>
      <c r="XEJ191" s="2"/>
      <c r="XEK191" s="2"/>
      <c r="XEL191" s="2"/>
      <c r="XEM191" s="2"/>
      <c r="XEN191" s="2"/>
      <c r="XEO191" s="2"/>
      <c r="XEP191" s="2"/>
      <c r="XEQ191" s="2"/>
      <c r="XER191" s="2"/>
      <c r="XES191" s="2"/>
      <c r="XET191" s="2"/>
      <c r="XEU191" s="2"/>
      <c r="XEV191" s="2"/>
      <c r="XEW191" s="2"/>
      <c r="XEX191" s="2"/>
      <c r="XEY191" s="2"/>
      <c r="XEZ191" s="2"/>
      <c r="XFA191" s="2"/>
      <c r="XFB191" s="2"/>
      <c r="XFC191" s="2"/>
      <c r="XFD191" s="2"/>
    </row>
    <row r="192" s="3" customFormat="1" ht="36" customHeight="1" spans="1:10 16309:16384">
      <c r="A192" s="8">
        <f t="shared" si="2"/>
        <v>189</v>
      </c>
      <c r="B192" s="8" t="s">
        <v>229</v>
      </c>
      <c r="C192" s="13">
        <v>1018</v>
      </c>
      <c r="D192" s="8">
        <v>1</v>
      </c>
      <c r="E192" s="8" t="s">
        <v>230</v>
      </c>
      <c r="F192" s="12" t="s">
        <v>14</v>
      </c>
      <c r="G192" s="18">
        <v>84.82</v>
      </c>
      <c r="H192" s="11">
        <v>1</v>
      </c>
      <c r="I192" s="9" t="s">
        <v>15</v>
      </c>
      <c r="J192" s="12"/>
      <c r="XCG192" s="2"/>
      <c r="XCH192" s="2"/>
      <c r="XCI192" s="2"/>
      <c r="XCJ192" s="2"/>
      <c r="XCK192" s="2"/>
      <c r="XCL192" s="2"/>
      <c r="XCM192" s="2"/>
      <c r="XCN192" s="2"/>
      <c r="XCO192" s="2"/>
      <c r="XCP192" s="2"/>
      <c r="XCQ192" s="2"/>
      <c r="XCR192" s="2"/>
      <c r="XCS192" s="2"/>
      <c r="XCT192" s="2"/>
      <c r="XCU192" s="2"/>
      <c r="XCV192" s="2"/>
      <c r="XCW192" s="2"/>
      <c r="XCX192" s="2"/>
      <c r="XCY192" s="2"/>
      <c r="XCZ192" s="2"/>
      <c r="XDA192" s="2"/>
      <c r="XDB192" s="2"/>
      <c r="XDC192" s="2"/>
      <c r="XDD192" s="2"/>
      <c r="XDE192" s="2"/>
      <c r="XDF192" s="2"/>
      <c r="XDG192" s="2"/>
      <c r="XDH192" s="2"/>
      <c r="XDI192" s="2"/>
      <c r="XDJ192" s="2"/>
      <c r="XDK192" s="2"/>
      <c r="XDL192" s="2"/>
      <c r="XDM192" s="2"/>
      <c r="XDN192" s="2"/>
      <c r="XDO192" s="2"/>
      <c r="XDP192" s="2"/>
      <c r="XDQ192" s="2"/>
      <c r="XDR192" s="2"/>
      <c r="XDS192" s="2"/>
      <c r="XDT192" s="2"/>
      <c r="XDU192" s="2"/>
      <c r="XDV192" s="2"/>
      <c r="XDW192" s="2"/>
      <c r="XDX192" s="2"/>
      <c r="XDY192" s="2"/>
      <c r="XDZ192" s="2"/>
      <c r="XEA192" s="2"/>
      <c r="XEB192" s="2"/>
      <c r="XEC192" s="2"/>
      <c r="XED192" s="2"/>
      <c r="XEE192" s="2"/>
      <c r="XEF192" s="2"/>
      <c r="XEG192" s="2"/>
      <c r="XEH192" s="2"/>
      <c r="XEI192" s="2"/>
      <c r="XEJ192" s="2"/>
      <c r="XEK192" s="2"/>
      <c r="XEL192" s="2"/>
      <c r="XEM192" s="2"/>
      <c r="XEN192" s="2"/>
      <c r="XEO192" s="2"/>
      <c r="XEP192" s="2"/>
      <c r="XEQ192" s="2"/>
      <c r="XER192" s="2"/>
      <c r="XES192" s="2"/>
      <c r="XET192" s="2"/>
      <c r="XEU192" s="2"/>
      <c r="XEV192" s="2"/>
      <c r="XEW192" s="2"/>
      <c r="XEX192" s="2"/>
      <c r="XEY192" s="2"/>
      <c r="XEZ192" s="2"/>
      <c r="XFA192" s="2"/>
      <c r="XFB192" s="2"/>
      <c r="XFC192" s="2"/>
      <c r="XFD192" s="2"/>
    </row>
    <row r="193" s="3" customFormat="1" ht="36" customHeight="1" spans="1:10 16309:16384">
      <c r="A193" s="8">
        <f t="shared" si="2"/>
        <v>190</v>
      </c>
      <c r="B193" s="8" t="s">
        <v>229</v>
      </c>
      <c r="C193" s="13">
        <v>1018</v>
      </c>
      <c r="D193" s="8">
        <v>1</v>
      </c>
      <c r="E193" s="8" t="s">
        <v>231</v>
      </c>
      <c r="F193" s="12" t="s">
        <v>17</v>
      </c>
      <c r="G193" s="18">
        <v>82.46</v>
      </c>
      <c r="H193" s="11">
        <v>3</v>
      </c>
      <c r="I193" s="12" t="s">
        <v>18</v>
      </c>
      <c r="J193" s="12"/>
      <c r="XCG193" s="2"/>
      <c r="XCH193" s="2"/>
      <c r="XCI193" s="2"/>
      <c r="XCJ193" s="2"/>
      <c r="XCK193" s="2"/>
      <c r="XCL193" s="2"/>
      <c r="XCM193" s="2"/>
      <c r="XCN193" s="2"/>
      <c r="XCO193" s="2"/>
      <c r="XCP193" s="2"/>
      <c r="XCQ193" s="2"/>
      <c r="XCR193" s="2"/>
      <c r="XCS193" s="2"/>
      <c r="XCT193" s="2"/>
      <c r="XCU193" s="2"/>
      <c r="XCV193" s="2"/>
      <c r="XCW193" s="2"/>
      <c r="XCX193" s="2"/>
      <c r="XCY193" s="2"/>
      <c r="XCZ193" s="2"/>
      <c r="XDA193" s="2"/>
      <c r="XDB193" s="2"/>
      <c r="XDC193" s="2"/>
      <c r="XDD193" s="2"/>
      <c r="XDE193" s="2"/>
      <c r="XDF193" s="2"/>
      <c r="XDG193" s="2"/>
      <c r="XDH193" s="2"/>
      <c r="XDI193" s="2"/>
      <c r="XDJ193" s="2"/>
      <c r="XDK193" s="2"/>
      <c r="XDL193" s="2"/>
      <c r="XDM193" s="2"/>
      <c r="XDN193" s="2"/>
      <c r="XDO193" s="2"/>
      <c r="XDP193" s="2"/>
      <c r="XDQ193" s="2"/>
      <c r="XDR193" s="2"/>
      <c r="XDS193" s="2"/>
      <c r="XDT193" s="2"/>
      <c r="XDU193" s="2"/>
      <c r="XDV193" s="2"/>
      <c r="XDW193" s="2"/>
      <c r="XDX193" s="2"/>
      <c r="XDY193" s="2"/>
      <c r="XDZ193" s="2"/>
      <c r="XEA193" s="2"/>
      <c r="XEB193" s="2"/>
      <c r="XEC193" s="2"/>
      <c r="XED193" s="2"/>
      <c r="XEE193" s="2"/>
      <c r="XEF193" s="2"/>
      <c r="XEG193" s="2"/>
      <c r="XEH193" s="2"/>
      <c r="XEI193" s="2"/>
      <c r="XEJ193" s="2"/>
      <c r="XEK193" s="2"/>
      <c r="XEL193" s="2"/>
      <c r="XEM193" s="2"/>
      <c r="XEN193" s="2"/>
      <c r="XEO193" s="2"/>
      <c r="XEP193" s="2"/>
      <c r="XEQ193" s="2"/>
      <c r="XER193" s="2"/>
      <c r="XES193" s="2"/>
      <c r="XET193" s="2"/>
      <c r="XEU193" s="2"/>
      <c r="XEV193" s="2"/>
      <c r="XEW193" s="2"/>
      <c r="XEX193" s="2"/>
      <c r="XEY193" s="2"/>
      <c r="XEZ193" s="2"/>
      <c r="XFA193" s="2"/>
      <c r="XFB193" s="2"/>
      <c r="XFC193" s="2"/>
      <c r="XFD193" s="2"/>
    </row>
    <row r="194" s="3" customFormat="1" ht="36" customHeight="1" spans="1:10 16309:16384">
      <c r="A194" s="8">
        <f t="shared" si="2"/>
        <v>191</v>
      </c>
      <c r="B194" s="8" t="s">
        <v>229</v>
      </c>
      <c r="C194" s="13">
        <v>1018</v>
      </c>
      <c r="D194" s="8">
        <v>1</v>
      </c>
      <c r="E194" s="8" t="s">
        <v>232</v>
      </c>
      <c r="F194" s="12" t="s">
        <v>20</v>
      </c>
      <c r="G194" s="18">
        <v>81.32</v>
      </c>
      <c r="H194" s="11">
        <v>5</v>
      </c>
      <c r="I194" s="12" t="s">
        <v>18</v>
      </c>
      <c r="J194" s="12"/>
      <c r="XCG194" s="2"/>
      <c r="XCH194" s="2"/>
      <c r="XCI194" s="2"/>
      <c r="XCJ194" s="2"/>
      <c r="XCK194" s="2"/>
      <c r="XCL194" s="2"/>
      <c r="XCM194" s="2"/>
      <c r="XCN194" s="2"/>
      <c r="XCO194" s="2"/>
      <c r="XCP194" s="2"/>
      <c r="XCQ194" s="2"/>
      <c r="XCR194" s="2"/>
      <c r="XCS194" s="2"/>
      <c r="XCT194" s="2"/>
      <c r="XCU194" s="2"/>
      <c r="XCV194" s="2"/>
      <c r="XCW194" s="2"/>
      <c r="XCX194" s="2"/>
      <c r="XCY194" s="2"/>
      <c r="XCZ194" s="2"/>
      <c r="XDA194" s="2"/>
      <c r="XDB194" s="2"/>
      <c r="XDC194" s="2"/>
      <c r="XDD194" s="2"/>
      <c r="XDE194" s="2"/>
      <c r="XDF194" s="2"/>
      <c r="XDG194" s="2"/>
      <c r="XDH194" s="2"/>
      <c r="XDI194" s="2"/>
      <c r="XDJ194" s="2"/>
      <c r="XDK194" s="2"/>
      <c r="XDL194" s="2"/>
      <c r="XDM194" s="2"/>
      <c r="XDN194" s="2"/>
      <c r="XDO194" s="2"/>
      <c r="XDP194" s="2"/>
      <c r="XDQ194" s="2"/>
      <c r="XDR194" s="2"/>
      <c r="XDS194" s="2"/>
      <c r="XDT194" s="2"/>
      <c r="XDU194" s="2"/>
      <c r="XDV194" s="2"/>
      <c r="XDW194" s="2"/>
      <c r="XDX194" s="2"/>
      <c r="XDY194" s="2"/>
      <c r="XDZ194" s="2"/>
      <c r="XEA194" s="2"/>
      <c r="XEB194" s="2"/>
      <c r="XEC194" s="2"/>
      <c r="XED194" s="2"/>
      <c r="XEE194" s="2"/>
      <c r="XEF194" s="2"/>
      <c r="XEG194" s="2"/>
      <c r="XEH194" s="2"/>
      <c r="XEI194" s="2"/>
      <c r="XEJ194" s="2"/>
      <c r="XEK194" s="2"/>
      <c r="XEL194" s="2"/>
      <c r="XEM194" s="2"/>
      <c r="XEN194" s="2"/>
      <c r="XEO194" s="2"/>
      <c r="XEP194" s="2"/>
      <c r="XEQ194" s="2"/>
      <c r="XER194" s="2"/>
      <c r="XES194" s="2"/>
      <c r="XET194" s="2"/>
      <c r="XEU194" s="2"/>
      <c r="XEV194" s="2"/>
      <c r="XEW194" s="2"/>
      <c r="XEX194" s="2"/>
      <c r="XEY194" s="2"/>
      <c r="XEZ194" s="2"/>
      <c r="XFA194" s="2"/>
      <c r="XFB194" s="2"/>
      <c r="XFC194" s="2"/>
      <c r="XFD194" s="2"/>
    </row>
    <row r="195" s="3" customFormat="1" ht="36" customHeight="1" spans="1:10 16309:16384">
      <c r="A195" s="8">
        <f t="shared" si="2"/>
        <v>192</v>
      </c>
      <c r="B195" s="8" t="s">
        <v>229</v>
      </c>
      <c r="C195" s="13">
        <v>1018</v>
      </c>
      <c r="D195" s="8">
        <v>1</v>
      </c>
      <c r="E195" s="8" t="s">
        <v>233</v>
      </c>
      <c r="F195" s="12" t="s">
        <v>27</v>
      </c>
      <c r="G195" s="18">
        <v>82.52</v>
      </c>
      <c r="H195" s="11">
        <v>2</v>
      </c>
      <c r="I195" s="12" t="s">
        <v>18</v>
      </c>
      <c r="J195" s="12"/>
      <c r="XCG195" s="2"/>
      <c r="XCH195" s="2"/>
      <c r="XCI195" s="2"/>
      <c r="XCJ195" s="2"/>
      <c r="XCK195" s="2"/>
      <c r="XCL195" s="2"/>
      <c r="XCM195" s="2"/>
      <c r="XCN195" s="2"/>
      <c r="XCO195" s="2"/>
      <c r="XCP195" s="2"/>
      <c r="XCQ195" s="2"/>
      <c r="XCR195" s="2"/>
      <c r="XCS195" s="2"/>
      <c r="XCT195" s="2"/>
      <c r="XCU195" s="2"/>
      <c r="XCV195" s="2"/>
      <c r="XCW195" s="2"/>
      <c r="XCX195" s="2"/>
      <c r="XCY195" s="2"/>
      <c r="XCZ195" s="2"/>
      <c r="XDA195" s="2"/>
      <c r="XDB195" s="2"/>
      <c r="XDC195" s="2"/>
      <c r="XDD195" s="2"/>
      <c r="XDE195" s="2"/>
      <c r="XDF195" s="2"/>
      <c r="XDG195" s="2"/>
      <c r="XDH195" s="2"/>
      <c r="XDI195" s="2"/>
      <c r="XDJ195" s="2"/>
      <c r="XDK195" s="2"/>
      <c r="XDL195" s="2"/>
      <c r="XDM195" s="2"/>
      <c r="XDN195" s="2"/>
      <c r="XDO195" s="2"/>
      <c r="XDP195" s="2"/>
      <c r="XDQ195" s="2"/>
      <c r="XDR195" s="2"/>
      <c r="XDS195" s="2"/>
      <c r="XDT195" s="2"/>
      <c r="XDU195" s="2"/>
      <c r="XDV195" s="2"/>
      <c r="XDW195" s="2"/>
      <c r="XDX195" s="2"/>
      <c r="XDY195" s="2"/>
      <c r="XDZ195" s="2"/>
      <c r="XEA195" s="2"/>
      <c r="XEB195" s="2"/>
      <c r="XEC195" s="2"/>
      <c r="XED195" s="2"/>
      <c r="XEE195" s="2"/>
      <c r="XEF195" s="2"/>
      <c r="XEG195" s="2"/>
      <c r="XEH195" s="2"/>
      <c r="XEI195" s="2"/>
      <c r="XEJ195" s="2"/>
      <c r="XEK195" s="2"/>
      <c r="XEL195" s="2"/>
      <c r="XEM195" s="2"/>
      <c r="XEN195" s="2"/>
      <c r="XEO195" s="2"/>
      <c r="XEP195" s="2"/>
      <c r="XEQ195" s="2"/>
      <c r="XER195" s="2"/>
      <c r="XES195" s="2"/>
      <c r="XET195" s="2"/>
      <c r="XEU195" s="2"/>
      <c r="XEV195" s="2"/>
      <c r="XEW195" s="2"/>
      <c r="XEX195" s="2"/>
      <c r="XEY195" s="2"/>
      <c r="XEZ195" s="2"/>
      <c r="XFA195" s="2"/>
      <c r="XFB195" s="2"/>
      <c r="XFC195" s="2"/>
      <c r="XFD195" s="2"/>
    </row>
    <row r="196" s="3" customFormat="1" ht="36" customHeight="1" spans="1:10 16309:16384">
      <c r="A196" s="8">
        <f t="shared" si="2"/>
        <v>193</v>
      </c>
      <c r="B196" s="8" t="s">
        <v>229</v>
      </c>
      <c r="C196" s="13">
        <v>1018</v>
      </c>
      <c r="D196" s="8">
        <v>1</v>
      </c>
      <c r="E196" s="8" t="s">
        <v>234</v>
      </c>
      <c r="F196" s="12" t="s">
        <v>29</v>
      </c>
      <c r="G196" s="18">
        <v>81.84</v>
      </c>
      <c r="H196" s="11">
        <v>4</v>
      </c>
      <c r="I196" s="12" t="s">
        <v>18</v>
      </c>
      <c r="J196" s="12"/>
      <c r="XCG196" s="2"/>
      <c r="XCH196" s="2"/>
      <c r="XCI196" s="2"/>
      <c r="XCJ196" s="2"/>
      <c r="XCK196" s="2"/>
      <c r="XCL196" s="2"/>
      <c r="XCM196" s="2"/>
      <c r="XCN196" s="2"/>
      <c r="XCO196" s="2"/>
      <c r="XCP196" s="2"/>
      <c r="XCQ196" s="2"/>
      <c r="XCR196" s="2"/>
      <c r="XCS196" s="2"/>
      <c r="XCT196" s="2"/>
      <c r="XCU196" s="2"/>
      <c r="XCV196" s="2"/>
      <c r="XCW196" s="2"/>
      <c r="XCX196" s="2"/>
      <c r="XCY196" s="2"/>
      <c r="XCZ196" s="2"/>
      <c r="XDA196" s="2"/>
      <c r="XDB196" s="2"/>
      <c r="XDC196" s="2"/>
      <c r="XDD196" s="2"/>
      <c r="XDE196" s="2"/>
      <c r="XDF196" s="2"/>
      <c r="XDG196" s="2"/>
      <c r="XDH196" s="2"/>
      <c r="XDI196" s="2"/>
      <c r="XDJ196" s="2"/>
      <c r="XDK196" s="2"/>
      <c r="XDL196" s="2"/>
      <c r="XDM196" s="2"/>
      <c r="XDN196" s="2"/>
      <c r="XDO196" s="2"/>
      <c r="XDP196" s="2"/>
      <c r="XDQ196" s="2"/>
      <c r="XDR196" s="2"/>
      <c r="XDS196" s="2"/>
      <c r="XDT196" s="2"/>
      <c r="XDU196" s="2"/>
      <c r="XDV196" s="2"/>
      <c r="XDW196" s="2"/>
      <c r="XDX196" s="2"/>
      <c r="XDY196" s="2"/>
      <c r="XDZ196" s="2"/>
      <c r="XEA196" s="2"/>
      <c r="XEB196" s="2"/>
      <c r="XEC196" s="2"/>
      <c r="XED196" s="2"/>
      <c r="XEE196" s="2"/>
      <c r="XEF196" s="2"/>
      <c r="XEG196" s="2"/>
      <c r="XEH196" s="2"/>
      <c r="XEI196" s="2"/>
      <c r="XEJ196" s="2"/>
      <c r="XEK196" s="2"/>
      <c r="XEL196" s="2"/>
      <c r="XEM196" s="2"/>
      <c r="XEN196" s="2"/>
      <c r="XEO196" s="2"/>
      <c r="XEP196" s="2"/>
      <c r="XEQ196" s="2"/>
      <c r="XER196" s="2"/>
      <c r="XES196" s="2"/>
      <c r="XET196" s="2"/>
      <c r="XEU196" s="2"/>
      <c r="XEV196" s="2"/>
      <c r="XEW196" s="2"/>
      <c r="XEX196" s="2"/>
      <c r="XEY196" s="2"/>
      <c r="XEZ196" s="2"/>
      <c r="XFA196" s="2"/>
      <c r="XFB196" s="2"/>
      <c r="XFC196" s="2"/>
      <c r="XFD196" s="2"/>
    </row>
    <row r="197" ht="36" customHeight="1" spans="1:10 16309:16384">
      <c r="A197" s="8">
        <f t="shared" ref="A197:A260" si="3">ROW(A195)-1</f>
        <v>194</v>
      </c>
      <c r="B197" s="8" t="s">
        <v>235</v>
      </c>
      <c r="C197" s="13">
        <v>1019</v>
      </c>
      <c r="D197" s="8">
        <v>1</v>
      </c>
      <c r="E197" s="8" t="s">
        <v>236</v>
      </c>
      <c r="F197" s="12" t="s">
        <v>14</v>
      </c>
      <c r="G197" s="18">
        <v>81.76</v>
      </c>
      <c r="H197" s="11">
        <v>8</v>
      </c>
      <c r="I197" s="12" t="s">
        <v>18</v>
      </c>
      <c r="J197" s="12"/>
    </row>
    <row r="198" ht="36" customHeight="1" spans="1:10 16309:16384">
      <c r="A198" s="8">
        <f t="shared" si="3"/>
        <v>195</v>
      </c>
      <c r="B198" s="8" t="s">
        <v>235</v>
      </c>
      <c r="C198" s="13">
        <v>1019</v>
      </c>
      <c r="D198" s="8">
        <v>1</v>
      </c>
      <c r="E198" s="8" t="s">
        <v>237</v>
      </c>
      <c r="F198" s="12" t="s">
        <v>17</v>
      </c>
      <c r="G198" s="18">
        <v>82.24</v>
      </c>
      <c r="H198" s="11">
        <v>7</v>
      </c>
      <c r="I198" s="12" t="s">
        <v>18</v>
      </c>
      <c r="J198" s="12"/>
    </row>
    <row r="199" ht="36" customHeight="1" spans="1:10 16309:16384">
      <c r="A199" s="8">
        <f t="shared" si="3"/>
        <v>196</v>
      </c>
      <c r="B199" s="8" t="s">
        <v>235</v>
      </c>
      <c r="C199" s="13">
        <v>1019</v>
      </c>
      <c r="D199" s="8">
        <v>1</v>
      </c>
      <c r="E199" s="8" t="s">
        <v>238</v>
      </c>
      <c r="F199" s="12" t="s">
        <v>20</v>
      </c>
      <c r="G199" s="18">
        <v>83.58</v>
      </c>
      <c r="H199" s="11">
        <v>6</v>
      </c>
      <c r="I199" s="12" t="s">
        <v>18</v>
      </c>
      <c r="J199" s="12"/>
    </row>
    <row r="200" ht="36" customHeight="1" spans="1:10 16309:16384">
      <c r="A200" s="8">
        <f t="shared" si="3"/>
        <v>197</v>
      </c>
      <c r="B200" s="8" t="s">
        <v>235</v>
      </c>
      <c r="C200" s="13">
        <v>1019</v>
      </c>
      <c r="D200" s="8">
        <v>1</v>
      </c>
      <c r="E200" s="8" t="s">
        <v>239</v>
      </c>
      <c r="F200" s="12" t="s">
        <v>27</v>
      </c>
      <c r="G200" s="18">
        <v>87.58</v>
      </c>
      <c r="H200" s="11">
        <v>4</v>
      </c>
      <c r="I200" s="12" t="s">
        <v>18</v>
      </c>
      <c r="J200" s="12"/>
    </row>
    <row r="201" ht="36" customHeight="1" spans="1:10 16309:16384">
      <c r="A201" s="8">
        <f t="shared" si="3"/>
        <v>198</v>
      </c>
      <c r="B201" s="8" t="s">
        <v>235</v>
      </c>
      <c r="C201" s="13">
        <v>1019</v>
      </c>
      <c r="D201" s="8">
        <v>1</v>
      </c>
      <c r="E201" s="8" t="s">
        <v>240</v>
      </c>
      <c r="F201" s="12" t="s">
        <v>29</v>
      </c>
      <c r="G201" s="18">
        <v>88.62</v>
      </c>
      <c r="H201" s="11">
        <v>2</v>
      </c>
      <c r="I201" s="12" t="s">
        <v>18</v>
      </c>
      <c r="J201" s="12"/>
    </row>
    <row r="202" ht="36" customHeight="1" spans="1:10 16309:16384">
      <c r="A202" s="8">
        <f t="shared" si="3"/>
        <v>199</v>
      </c>
      <c r="B202" s="8" t="s">
        <v>235</v>
      </c>
      <c r="C202" s="13">
        <v>1019</v>
      </c>
      <c r="D202" s="8">
        <v>1</v>
      </c>
      <c r="E202" s="8" t="s">
        <v>241</v>
      </c>
      <c r="F202" s="12" t="s">
        <v>31</v>
      </c>
      <c r="G202" s="18">
        <v>84.58</v>
      </c>
      <c r="H202" s="11">
        <v>5</v>
      </c>
      <c r="I202" s="12" t="s">
        <v>18</v>
      </c>
      <c r="J202" s="12"/>
    </row>
    <row r="203" ht="36" customHeight="1" spans="1:10 16309:16384">
      <c r="A203" s="8">
        <f t="shared" si="3"/>
        <v>200</v>
      </c>
      <c r="B203" s="8" t="s">
        <v>235</v>
      </c>
      <c r="C203" s="13">
        <v>1019</v>
      </c>
      <c r="D203" s="8">
        <v>1</v>
      </c>
      <c r="E203" s="8" t="s">
        <v>242</v>
      </c>
      <c r="F203" s="12" t="s">
        <v>33</v>
      </c>
      <c r="G203" s="18">
        <v>87.6</v>
      </c>
      <c r="H203" s="11">
        <v>3</v>
      </c>
      <c r="I203" s="12" t="s">
        <v>18</v>
      </c>
      <c r="J203" s="12"/>
    </row>
    <row r="204" ht="36" customHeight="1" spans="1:10 16309:16384">
      <c r="A204" s="8">
        <f t="shared" si="3"/>
        <v>201</v>
      </c>
      <c r="B204" s="8" t="s">
        <v>235</v>
      </c>
      <c r="C204" s="13">
        <v>1019</v>
      </c>
      <c r="D204" s="8">
        <v>1</v>
      </c>
      <c r="E204" s="8" t="s">
        <v>243</v>
      </c>
      <c r="F204" s="12" t="s">
        <v>35</v>
      </c>
      <c r="G204" s="18">
        <v>88.9</v>
      </c>
      <c r="H204" s="11">
        <v>1</v>
      </c>
      <c r="I204" s="9" t="s">
        <v>15</v>
      </c>
      <c r="J204" s="12"/>
    </row>
    <row r="205" ht="36" customHeight="1" spans="1:10 16309:16384">
      <c r="A205" s="8">
        <f t="shared" si="3"/>
        <v>202</v>
      </c>
      <c r="B205" s="8" t="s">
        <v>244</v>
      </c>
      <c r="C205" s="13">
        <v>1020</v>
      </c>
      <c r="D205" s="8">
        <v>1</v>
      </c>
      <c r="E205" s="8" t="s">
        <v>245</v>
      </c>
      <c r="F205" s="12" t="s">
        <v>14</v>
      </c>
      <c r="G205" s="18">
        <v>81.22</v>
      </c>
      <c r="H205" s="11">
        <v>14</v>
      </c>
      <c r="I205" s="12" t="s">
        <v>18</v>
      </c>
      <c r="J205" s="12"/>
    </row>
    <row r="206" ht="36" customHeight="1" spans="1:10 16309:16384">
      <c r="A206" s="8">
        <f t="shared" si="3"/>
        <v>203</v>
      </c>
      <c r="B206" s="8" t="s">
        <v>244</v>
      </c>
      <c r="C206" s="13">
        <v>1020</v>
      </c>
      <c r="D206" s="8">
        <v>1</v>
      </c>
      <c r="E206" s="8" t="s">
        <v>246</v>
      </c>
      <c r="F206" s="12" t="s">
        <v>17</v>
      </c>
      <c r="G206" s="18">
        <v>82.2</v>
      </c>
      <c r="H206" s="11">
        <v>11</v>
      </c>
      <c r="I206" s="12" t="s">
        <v>18</v>
      </c>
      <c r="J206" s="12"/>
    </row>
    <row r="207" ht="36" customHeight="1" spans="1:10 16309:16384">
      <c r="A207" s="8">
        <f t="shared" si="3"/>
        <v>204</v>
      </c>
      <c r="B207" s="8" t="s">
        <v>244</v>
      </c>
      <c r="C207" s="13">
        <v>1020</v>
      </c>
      <c r="D207" s="8">
        <v>1</v>
      </c>
      <c r="E207" s="8" t="s">
        <v>247</v>
      </c>
      <c r="F207" s="12" t="s">
        <v>20</v>
      </c>
      <c r="G207" s="18">
        <v>86.38</v>
      </c>
      <c r="H207" s="11">
        <v>2</v>
      </c>
      <c r="I207" s="12" t="s">
        <v>18</v>
      </c>
      <c r="J207" s="12"/>
    </row>
    <row r="208" ht="36" customHeight="1" spans="1:10 16309:16384">
      <c r="A208" s="8">
        <f t="shared" si="3"/>
        <v>205</v>
      </c>
      <c r="B208" s="8" t="s">
        <v>244</v>
      </c>
      <c r="C208" s="13">
        <v>1020</v>
      </c>
      <c r="D208" s="8">
        <v>1</v>
      </c>
      <c r="E208" s="8" t="s">
        <v>248</v>
      </c>
      <c r="F208" s="12" t="s">
        <v>27</v>
      </c>
      <c r="G208" s="18">
        <v>82.42</v>
      </c>
      <c r="H208" s="11">
        <v>10</v>
      </c>
      <c r="I208" s="12" t="s">
        <v>18</v>
      </c>
      <c r="J208" s="12"/>
    </row>
    <row r="209" ht="36" customHeight="1" spans="1:10">
      <c r="A209" s="8">
        <f t="shared" si="3"/>
        <v>206</v>
      </c>
      <c r="B209" s="8" t="s">
        <v>244</v>
      </c>
      <c r="C209" s="13">
        <v>1020</v>
      </c>
      <c r="D209" s="8">
        <v>1</v>
      </c>
      <c r="E209" s="8" t="s">
        <v>123</v>
      </c>
      <c r="F209" s="12" t="s">
        <v>29</v>
      </c>
      <c r="G209" s="18">
        <v>83.42</v>
      </c>
      <c r="H209" s="11">
        <v>8</v>
      </c>
      <c r="I209" s="12" t="s">
        <v>18</v>
      </c>
      <c r="J209" s="12"/>
    </row>
    <row r="210" ht="36" customHeight="1" spans="1:10">
      <c r="A210" s="8">
        <f t="shared" si="3"/>
        <v>207</v>
      </c>
      <c r="B210" s="8" t="s">
        <v>244</v>
      </c>
      <c r="C210" s="13">
        <v>1020</v>
      </c>
      <c r="D210" s="8">
        <v>1</v>
      </c>
      <c r="E210" s="8" t="s">
        <v>249</v>
      </c>
      <c r="F210" s="12" t="s">
        <v>31</v>
      </c>
      <c r="G210" s="18">
        <v>83.56</v>
      </c>
      <c r="H210" s="11">
        <v>7</v>
      </c>
      <c r="I210" s="12" t="s">
        <v>18</v>
      </c>
      <c r="J210" s="12"/>
    </row>
    <row r="211" ht="36" customHeight="1" spans="1:10">
      <c r="A211" s="8">
        <f t="shared" si="3"/>
        <v>208</v>
      </c>
      <c r="B211" s="8" t="s">
        <v>244</v>
      </c>
      <c r="C211" s="13">
        <v>1020</v>
      </c>
      <c r="D211" s="8">
        <v>1</v>
      </c>
      <c r="E211" s="8" t="s">
        <v>250</v>
      </c>
      <c r="F211" s="12" t="s">
        <v>33</v>
      </c>
      <c r="G211" s="18">
        <v>87.04</v>
      </c>
      <c r="H211" s="11">
        <v>1</v>
      </c>
      <c r="I211" s="9" t="s">
        <v>15</v>
      </c>
      <c r="J211" s="12"/>
    </row>
    <row r="212" ht="36" customHeight="1" spans="1:10">
      <c r="A212" s="8">
        <f t="shared" si="3"/>
        <v>209</v>
      </c>
      <c r="B212" s="8" t="s">
        <v>244</v>
      </c>
      <c r="C212" s="13">
        <v>1020</v>
      </c>
      <c r="D212" s="8">
        <v>1</v>
      </c>
      <c r="E212" s="8" t="s">
        <v>251</v>
      </c>
      <c r="F212" s="12" t="s">
        <v>35</v>
      </c>
      <c r="G212" s="18">
        <v>82.92</v>
      </c>
      <c r="H212" s="11">
        <v>9</v>
      </c>
      <c r="I212" s="12" t="s">
        <v>18</v>
      </c>
      <c r="J212" s="12"/>
    </row>
    <row r="213" ht="36" customHeight="1" spans="1:10">
      <c r="A213" s="8">
        <f t="shared" si="3"/>
        <v>210</v>
      </c>
      <c r="B213" s="8" t="s">
        <v>244</v>
      </c>
      <c r="C213" s="13">
        <v>1020</v>
      </c>
      <c r="D213" s="8">
        <v>1</v>
      </c>
      <c r="E213" s="8" t="s">
        <v>252</v>
      </c>
      <c r="F213" s="12" t="s">
        <v>37</v>
      </c>
      <c r="G213" s="18">
        <v>80.98</v>
      </c>
      <c r="H213" s="11">
        <v>16</v>
      </c>
      <c r="I213" s="12" t="s">
        <v>18</v>
      </c>
      <c r="J213" s="12"/>
    </row>
    <row r="214" ht="36" customHeight="1" spans="1:10">
      <c r="A214" s="8">
        <f t="shared" si="3"/>
        <v>211</v>
      </c>
      <c r="B214" s="8" t="s">
        <v>244</v>
      </c>
      <c r="C214" s="13">
        <v>1020</v>
      </c>
      <c r="D214" s="8">
        <v>1</v>
      </c>
      <c r="E214" s="8" t="s">
        <v>96</v>
      </c>
      <c r="F214" s="12" t="s">
        <v>39</v>
      </c>
      <c r="G214" s="18">
        <v>81.96</v>
      </c>
      <c r="H214" s="11">
        <v>12</v>
      </c>
      <c r="I214" s="12" t="s">
        <v>18</v>
      </c>
      <c r="J214" s="12"/>
    </row>
    <row r="215" ht="36" customHeight="1" spans="1:10">
      <c r="A215" s="8">
        <f t="shared" si="3"/>
        <v>212</v>
      </c>
      <c r="B215" s="8" t="s">
        <v>244</v>
      </c>
      <c r="C215" s="13">
        <v>1020</v>
      </c>
      <c r="D215" s="8">
        <v>1</v>
      </c>
      <c r="E215" s="8" t="s">
        <v>253</v>
      </c>
      <c r="F215" s="12" t="s">
        <v>41</v>
      </c>
      <c r="G215" s="18">
        <v>81.02</v>
      </c>
      <c r="H215" s="11">
        <v>15</v>
      </c>
      <c r="I215" s="12" t="s">
        <v>18</v>
      </c>
      <c r="J215" s="12"/>
    </row>
    <row r="216" ht="36" customHeight="1" spans="1:10">
      <c r="A216" s="8">
        <f t="shared" si="3"/>
        <v>213</v>
      </c>
      <c r="B216" s="8" t="s">
        <v>244</v>
      </c>
      <c r="C216" s="13">
        <v>1020</v>
      </c>
      <c r="D216" s="8">
        <v>1</v>
      </c>
      <c r="E216" s="8" t="s">
        <v>254</v>
      </c>
      <c r="F216" s="12" t="s">
        <v>43</v>
      </c>
      <c r="G216" s="18">
        <v>84.68</v>
      </c>
      <c r="H216" s="11">
        <v>5</v>
      </c>
      <c r="I216" s="12" t="s">
        <v>18</v>
      </c>
      <c r="J216" s="12"/>
    </row>
    <row r="217" ht="36" customHeight="1" spans="1:10">
      <c r="A217" s="8">
        <f t="shared" si="3"/>
        <v>214</v>
      </c>
      <c r="B217" s="8" t="s">
        <v>244</v>
      </c>
      <c r="C217" s="13">
        <v>1020</v>
      </c>
      <c r="D217" s="8">
        <v>1</v>
      </c>
      <c r="E217" s="8" t="s">
        <v>255</v>
      </c>
      <c r="F217" s="12" t="s">
        <v>45</v>
      </c>
      <c r="G217" s="18">
        <v>84.8</v>
      </c>
      <c r="H217" s="11">
        <v>3</v>
      </c>
      <c r="I217" s="12" t="s">
        <v>18</v>
      </c>
      <c r="J217" s="12"/>
    </row>
    <row r="218" ht="36" customHeight="1" spans="1:10">
      <c r="A218" s="8">
        <f t="shared" si="3"/>
        <v>215</v>
      </c>
      <c r="B218" s="8" t="s">
        <v>244</v>
      </c>
      <c r="C218" s="13">
        <v>1020</v>
      </c>
      <c r="D218" s="8">
        <v>1</v>
      </c>
      <c r="E218" s="8" t="s">
        <v>256</v>
      </c>
      <c r="F218" s="12" t="s">
        <v>60</v>
      </c>
      <c r="G218" s="18">
        <v>83.8</v>
      </c>
      <c r="H218" s="11">
        <v>6</v>
      </c>
      <c r="I218" s="12" t="s">
        <v>18</v>
      </c>
      <c r="J218" s="12"/>
    </row>
    <row r="219" ht="36" customHeight="1" spans="1:10">
      <c r="A219" s="8">
        <f t="shared" si="3"/>
        <v>216</v>
      </c>
      <c r="B219" s="8" t="s">
        <v>244</v>
      </c>
      <c r="C219" s="13">
        <v>1020</v>
      </c>
      <c r="D219" s="8">
        <v>1</v>
      </c>
      <c r="E219" s="8" t="s">
        <v>257</v>
      </c>
      <c r="F219" s="12" t="s">
        <v>62</v>
      </c>
      <c r="G219" s="18">
        <v>81.94</v>
      </c>
      <c r="H219" s="11">
        <v>13</v>
      </c>
      <c r="I219" s="12" t="s">
        <v>18</v>
      </c>
      <c r="J219" s="12"/>
    </row>
    <row r="220" ht="36" customHeight="1" spans="1:10">
      <c r="A220" s="8">
        <f t="shared" si="3"/>
        <v>217</v>
      </c>
      <c r="B220" s="8" t="s">
        <v>244</v>
      </c>
      <c r="C220" s="13">
        <v>1020</v>
      </c>
      <c r="D220" s="8">
        <v>1</v>
      </c>
      <c r="E220" s="8" t="s">
        <v>258</v>
      </c>
      <c r="F220" s="12" t="s">
        <v>64</v>
      </c>
      <c r="G220" s="18">
        <v>84.76</v>
      </c>
      <c r="H220" s="11">
        <v>4</v>
      </c>
      <c r="I220" s="12" t="s">
        <v>18</v>
      </c>
      <c r="J220" s="12"/>
    </row>
    <row r="221" ht="36" customHeight="1" spans="1:10">
      <c r="A221" s="8">
        <f t="shared" si="3"/>
        <v>218</v>
      </c>
      <c r="B221" s="8" t="s">
        <v>259</v>
      </c>
      <c r="C221" s="13">
        <v>1021</v>
      </c>
      <c r="D221" s="8">
        <v>1</v>
      </c>
      <c r="E221" s="8" t="s">
        <v>260</v>
      </c>
      <c r="F221" s="12" t="s">
        <v>14</v>
      </c>
      <c r="G221" s="18">
        <v>81.2</v>
      </c>
      <c r="H221" s="11">
        <v>6</v>
      </c>
      <c r="I221" s="12" t="s">
        <v>18</v>
      </c>
      <c r="J221" s="12"/>
    </row>
    <row r="222" ht="36" customHeight="1" spans="1:10">
      <c r="A222" s="8">
        <f t="shared" si="3"/>
        <v>219</v>
      </c>
      <c r="B222" s="8" t="s">
        <v>259</v>
      </c>
      <c r="C222" s="13">
        <v>1021</v>
      </c>
      <c r="D222" s="8">
        <v>1</v>
      </c>
      <c r="E222" s="8" t="s">
        <v>261</v>
      </c>
      <c r="F222" s="12" t="s">
        <v>17</v>
      </c>
      <c r="G222" s="18">
        <v>78.1</v>
      </c>
      <c r="H222" s="11">
        <v>9</v>
      </c>
      <c r="I222" s="12" t="s">
        <v>18</v>
      </c>
      <c r="J222" s="12"/>
    </row>
    <row r="223" ht="36" customHeight="1" spans="1:10">
      <c r="A223" s="8">
        <f t="shared" si="3"/>
        <v>220</v>
      </c>
      <c r="B223" s="8" t="s">
        <v>259</v>
      </c>
      <c r="C223" s="13">
        <v>1021</v>
      </c>
      <c r="D223" s="8">
        <v>1</v>
      </c>
      <c r="E223" s="8" t="s">
        <v>262</v>
      </c>
      <c r="F223" s="12" t="s">
        <v>20</v>
      </c>
      <c r="G223" s="18">
        <v>82.24</v>
      </c>
      <c r="H223" s="11">
        <v>5</v>
      </c>
      <c r="I223" s="12" t="s">
        <v>18</v>
      </c>
      <c r="J223" s="12"/>
    </row>
    <row r="224" ht="36" customHeight="1" spans="1:10">
      <c r="A224" s="8">
        <f t="shared" si="3"/>
        <v>221</v>
      </c>
      <c r="B224" s="8" t="s">
        <v>259</v>
      </c>
      <c r="C224" s="13">
        <v>1021</v>
      </c>
      <c r="D224" s="8">
        <v>1</v>
      </c>
      <c r="E224" s="8" t="s">
        <v>263</v>
      </c>
      <c r="F224" s="12" t="s">
        <v>27</v>
      </c>
      <c r="G224" s="18">
        <v>76.34</v>
      </c>
      <c r="H224" s="11">
        <v>10</v>
      </c>
      <c r="I224" s="12" t="s">
        <v>18</v>
      </c>
      <c r="J224" s="12"/>
    </row>
    <row r="225" ht="36" customHeight="1" spans="1:10">
      <c r="A225" s="8">
        <f t="shared" si="3"/>
        <v>222</v>
      </c>
      <c r="B225" s="8" t="s">
        <v>259</v>
      </c>
      <c r="C225" s="13">
        <v>1021</v>
      </c>
      <c r="D225" s="8">
        <v>1</v>
      </c>
      <c r="E225" s="8" t="s">
        <v>264</v>
      </c>
      <c r="F225" s="12" t="s">
        <v>29</v>
      </c>
      <c r="G225" s="18">
        <v>79.4</v>
      </c>
      <c r="H225" s="11">
        <v>8</v>
      </c>
      <c r="I225" s="12" t="s">
        <v>18</v>
      </c>
      <c r="J225" s="12"/>
    </row>
    <row r="226" ht="36" customHeight="1" spans="1:10">
      <c r="A226" s="8">
        <f t="shared" si="3"/>
        <v>223</v>
      </c>
      <c r="B226" s="8" t="s">
        <v>259</v>
      </c>
      <c r="C226" s="13">
        <v>1021</v>
      </c>
      <c r="D226" s="8">
        <v>1</v>
      </c>
      <c r="E226" s="8" t="s">
        <v>265</v>
      </c>
      <c r="F226" s="12" t="s">
        <v>31</v>
      </c>
      <c r="G226" s="18">
        <v>83.3</v>
      </c>
      <c r="H226" s="11">
        <v>4</v>
      </c>
      <c r="I226" s="12" t="s">
        <v>18</v>
      </c>
      <c r="J226" s="12"/>
    </row>
    <row r="227" ht="36" customHeight="1" spans="1:10">
      <c r="A227" s="8">
        <f t="shared" si="3"/>
        <v>224</v>
      </c>
      <c r="B227" s="8" t="s">
        <v>259</v>
      </c>
      <c r="C227" s="13">
        <v>1021</v>
      </c>
      <c r="D227" s="8">
        <v>1</v>
      </c>
      <c r="E227" s="8" t="s">
        <v>266</v>
      </c>
      <c r="F227" s="12" t="s">
        <v>33</v>
      </c>
      <c r="G227" s="18">
        <v>80.06</v>
      </c>
      <c r="H227" s="11">
        <v>7</v>
      </c>
      <c r="I227" s="12" t="s">
        <v>18</v>
      </c>
      <c r="J227" s="12"/>
    </row>
    <row r="228" ht="36" customHeight="1" spans="1:10">
      <c r="A228" s="8">
        <f t="shared" si="3"/>
        <v>225</v>
      </c>
      <c r="B228" s="8" t="s">
        <v>259</v>
      </c>
      <c r="C228" s="13">
        <v>1021</v>
      </c>
      <c r="D228" s="8">
        <v>1</v>
      </c>
      <c r="E228" s="8" t="s">
        <v>267</v>
      </c>
      <c r="F228" s="12" t="s">
        <v>35</v>
      </c>
      <c r="G228" s="18">
        <v>84.7</v>
      </c>
      <c r="H228" s="11">
        <v>2</v>
      </c>
      <c r="I228" s="12" t="s">
        <v>18</v>
      </c>
      <c r="J228" s="12"/>
    </row>
    <row r="229" ht="36" customHeight="1" spans="1:10">
      <c r="A229" s="8">
        <f t="shared" si="3"/>
        <v>226</v>
      </c>
      <c r="B229" s="8" t="s">
        <v>259</v>
      </c>
      <c r="C229" s="13">
        <v>1021</v>
      </c>
      <c r="D229" s="8">
        <v>1</v>
      </c>
      <c r="E229" s="8" t="s">
        <v>268</v>
      </c>
      <c r="F229" s="12" t="s">
        <v>37</v>
      </c>
      <c r="G229" s="18">
        <v>83.62</v>
      </c>
      <c r="H229" s="11">
        <v>3</v>
      </c>
      <c r="I229" s="12" t="s">
        <v>18</v>
      </c>
      <c r="J229" s="12"/>
    </row>
    <row r="230" ht="36" customHeight="1" spans="1:10">
      <c r="A230" s="8">
        <f t="shared" si="3"/>
        <v>227</v>
      </c>
      <c r="B230" s="8" t="s">
        <v>259</v>
      </c>
      <c r="C230" s="13">
        <v>1021</v>
      </c>
      <c r="D230" s="8">
        <v>1</v>
      </c>
      <c r="E230" s="8" t="s">
        <v>269</v>
      </c>
      <c r="F230" s="12" t="s">
        <v>39</v>
      </c>
      <c r="G230" s="18">
        <v>85.72</v>
      </c>
      <c r="H230" s="11">
        <v>1</v>
      </c>
      <c r="I230" s="9" t="s">
        <v>15</v>
      </c>
      <c r="J230" s="12"/>
    </row>
    <row r="231" ht="36" customHeight="1" spans="1:10">
      <c r="A231" s="8">
        <f t="shared" si="3"/>
        <v>228</v>
      </c>
      <c r="B231" s="8" t="s">
        <v>270</v>
      </c>
      <c r="C231" s="13">
        <v>1022</v>
      </c>
      <c r="D231" s="8">
        <v>2</v>
      </c>
      <c r="E231" s="8" t="s">
        <v>271</v>
      </c>
      <c r="F231" s="23" t="s">
        <v>14</v>
      </c>
      <c r="G231" s="18">
        <v>82.3</v>
      </c>
      <c r="H231" s="11">
        <v>8</v>
      </c>
      <c r="I231" s="12" t="s">
        <v>18</v>
      </c>
      <c r="J231" s="12"/>
    </row>
    <row r="232" ht="36" customHeight="1" spans="1:10">
      <c r="A232" s="8">
        <f t="shared" si="3"/>
        <v>229</v>
      </c>
      <c r="B232" s="8" t="s">
        <v>270</v>
      </c>
      <c r="C232" s="13">
        <v>1022</v>
      </c>
      <c r="D232" s="8">
        <v>2</v>
      </c>
      <c r="E232" s="8" t="s">
        <v>272</v>
      </c>
      <c r="F232" s="23" t="s">
        <v>17</v>
      </c>
      <c r="G232" s="18">
        <v>70.42</v>
      </c>
      <c r="H232" s="11">
        <v>13</v>
      </c>
      <c r="I232" s="12" t="s">
        <v>18</v>
      </c>
      <c r="J232" s="12"/>
    </row>
    <row r="233" ht="36" customHeight="1" spans="1:10">
      <c r="A233" s="8">
        <f t="shared" si="3"/>
        <v>230</v>
      </c>
      <c r="B233" s="8" t="s">
        <v>270</v>
      </c>
      <c r="C233" s="13">
        <v>1022</v>
      </c>
      <c r="D233" s="8">
        <v>2</v>
      </c>
      <c r="E233" s="8" t="s">
        <v>273</v>
      </c>
      <c r="F233" s="23" t="s">
        <v>20</v>
      </c>
      <c r="G233" s="18">
        <v>82</v>
      </c>
      <c r="H233" s="11">
        <v>9</v>
      </c>
      <c r="I233" s="12" t="s">
        <v>18</v>
      </c>
      <c r="J233" s="12"/>
    </row>
    <row r="234" ht="36" customHeight="1" spans="1:10">
      <c r="A234" s="8">
        <f t="shared" si="3"/>
        <v>231</v>
      </c>
      <c r="B234" s="8" t="s">
        <v>270</v>
      </c>
      <c r="C234" s="13">
        <v>1022</v>
      </c>
      <c r="D234" s="8">
        <v>2</v>
      </c>
      <c r="E234" s="8" t="s">
        <v>274</v>
      </c>
      <c r="F234" s="23" t="s">
        <v>27</v>
      </c>
      <c r="G234" s="18">
        <v>83.2</v>
      </c>
      <c r="H234" s="11">
        <v>5</v>
      </c>
      <c r="I234" s="12" t="s">
        <v>18</v>
      </c>
      <c r="J234" s="12"/>
    </row>
    <row r="235" ht="36" customHeight="1" spans="1:10">
      <c r="A235" s="8">
        <f t="shared" si="3"/>
        <v>232</v>
      </c>
      <c r="B235" s="8" t="s">
        <v>270</v>
      </c>
      <c r="C235" s="13">
        <v>1022</v>
      </c>
      <c r="D235" s="8">
        <v>2</v>
      </c>
      <c r="E235" s="8" t="s">
        <v>114</v>
      </c>
      <c r="F235" s="23" t="s">
        <v>29</v>
      </c>
      <c r="G235" s="18">
        <v>84.24</v>
      </c>
      <c r="H235" s="11">
        <v>3</v>
      </c>
      <c r="I235" s="12" t="s">
        <v>18</v>
      </c>
      <c r="J235" s="12"/>
    </row>
    <row r="236" ht="36" customHeight="1" spans="1:10">
      <c r="A236" s="8">
        <f t="shared" si="3"/>
        <v>233</v>
      </c>
      <c r="B236" s="8" t="s">
        <v>270</v>
      </c>
      <c r="C236" s="13">
        <v>1022</v>
      </c>
      <c r="D236" s="8">
        <v>2</v>
      </c>
      <c r="E236" s="8" t="s">
        <v>275</v>
      </c>
      <c r="F236" s="23" t="s">
        <v>31</v>
      </c>
      <c r="G236" s="18">
        <v>82.8</v>
      </c>
      <c r="H236" s="11">
        <v>6</v>
      </c>
      <c r="I236" s="12" t="s">
        <v>18</v>
      </c>
      <c r="J236" s="12"/>
    </row>
    <row r="237" ht="36" customHeight="1" spans="1:10">
      <c r="A237" s="8">
        <f t="shared" si="3"/>
        <v>234</v>
      </c>
      <c r="B237" s="8" t="s">
        <v>270</v>
      </c>
      <c r="C237" s="13">
        <v>1022</v>
      </c>
      <c r="D237" s="8">
        <v>2</v>
      </c>
      <c r="E237" s="8" t="s">
        <v>131</v>
      </c>
      <c r="F237" s="23" t="s">
        <v>33</v>
      </c>
      <c r="G237" s="18">
        <v>83.36</v>
      </c>
      <c r="H237" s="11">
        <v>4</v>
      </c>
      <c r="I237" s="12" t="s">
        <v>18</v>
      </c>
      <c r="J237" s="12"/>
    </row>
    <row r="238" ht="36" customHeight="1" spans="1:10">
      <c r="A238" s="8">
        <f t="shared" si="3"/>
        <v>235</v>
      </c>
      <c r="B238" s="8" t="s">
        <v>270</v>
      </c>
      <c r="C238" s="13">
        <v>1022</v>
      </c>
      <c r="D238" s="8">
        <v>2</v>
      </c>
      <c r="E238" s="8" t="s">
        <v>276</v>
      </c>
      <c r="F238" s="23" t="s">
        <v>35</v>
      </c>
      <c r="G238" s="18">
        <v>81.2</v>
      </c>
      <c r="H238" s="11">
        <v>12</v>
      </c>
      <c r="I238" s="12" t="s">
        <v>18</v>
      </c>
      <c r="J238" s="12"/>
    </row>
    <row r="239" ht="36" customHeight="1" spans="1:10">
      <c r="A239" s="8">
        <f t="shared" si="3"/>
        <v>236</v>
      </c>
      <c r="B239" s="8" t="s">
        <v>270</v>
      </c>
      <c r="C239" s="13">
        <v>1022</v>
      </c>
      <c r="D239" s="8">
        <v>2</v>
      </c>
      <c r="E239" s="8" t="s">
        <v>277</v>
      </c>
      <c r="F239" s="23" t="s">
        <v>37</v>
      </c>
      <c r="G239" s="18">
        <v>81.46</v>
      </c>
      <c r="H239" s="11">
        <v>11</v>
      </c>
      <c r="I239" s="12" t="s">
        <v>18</v>
      </c>
      <c r="J239" s="12"/>
    </row>
    <row r="240" ht="36" customHeight="1" spans="1:10">
      <c r="A240" s="8">
        <f t="shared" si="3"/>
        <v>237</v>
      </c>
      <c r="B240" s="8" t="s">
        <v>270</v>
      </c>
      <c r="C240" s="13">
        <v>1022</v>
      </c>
      <c r="D240" s="8">
        <v>2</v>
      </c>
      <c r="E240" s="8" t="s">
        <v>278</v>
      </c>
      <c r="F240" s="12" t="s">
        <v>39</v>
      </c>
      <c r="G240" s="18">
        <v>84.36</v>
      </c>
      <c r="H240" s="11">
        <v>2</v>
      </c>
      <c r="I240" s="9" t="s">
        <v>15</v>
      </c>
      <c r="J240" s="12"/>
    </row>
    <row r="241" ht="36" customHeight="1" spans="1:10">
      <c r="A241" s="8">
        <f t="shared" si="3"/>
        <v>238</v>
      </c>
      <c r="B241" s="8" t="s">
        <v>270</v>
      </c>
      <c r="C241" s="13">
        <v>1022</v>
      </c>
      <c r="D241" s="8">
        <v>2</v>
      </c>
      <c r="E241" s="8" t="s">
        <v>145</v>
      </c>
      <c r="F241" s="12" t="s">
        <v>41</v>
      </c>
      <c r="G241" s="18">
        <v>81.62</v>
      </c>
      <c r="H241" s="11">
        <v>10</v>
      </c>
      <c r="I241" s="12" t="s">
        <v>18</v>
      </c>
      <c r="J241" s="12"/>
    </row>
    <row r="242" ht="36" customHeight="1" spans="1:10">
      <c r="A242" s="8">
        <f t="shared" si="3"/>
        <v>239</v>
      </c>
      <c r="B242" s="8" t="s">
        <v>270</v>
      </c>
      <c r="C242" s="13">
        <v>1022</v>
      </c>
      <c r="D242" s="8">
        <v>2</v>
      </c>
      <c r="E242" s="8" t="s">
        <v>279</v>
      </c>
      <c r="F242" s="12" t="s">
        <v>43</v>
      </c>
      <c r="G242" s="18">
        <v>85.58</v>
      </c>
      <c r="H242" s="11">
        <v>1</v>
      </c>
      <c r="I242" s="9" t="s">
        <v>15</v>
      </c>
      <c r="J242" s="12"/>
    </row>
    <row r="243" ht="36" customHeight="1" spans="1:10">
      <c r="A243" s="8">
        <f t="shared" si="3"/>
        <v>240</v>
      </c>
      <c r="B243" s="8" t="s">
        <v>270</v>
      </c>
      <c r="C243" s="13">
        <v>1022</v>
      </c>
      <c r="D243" s="8">
        <v>2</v>
      </c>
      <c r="E243" s="8" t="s">
        <v>280</v>
      </c>
      <c r="F243" s="12" t="s">
        <v>45</v>
      </c>
      <c r="G243" s="18">
        <v>82.34</v>
      </c>
      <c r="H243" s="11">
        <v>7</v>
      </c>
      <c r="I243" s="12" t="s">
        <v>18</v>
      </c>
      <c r="J243" s="12"/>
    </row>
    <row r="244" ht="36" customHeight="1" spans="1:10">
      <c r="A244" s="8">
        <f t="shared" si="3"/>
        <v>241</v>
      </c>
      <c r="B244" s="8" t="s">
        <v>281</v>
      </c>
      <c r="C244" s="13">
        <v>1023</v>
      </c>
      <c r="D244" s="8">
        <v>2</v>
      </c>
      <c r="E244" s="8" t="s">
        <v>282</v>
      </c>
      <c r="F244" s="12" t="s">
        <v>14</v>
      </c>
      <c r="G244" s="18">
        <v>82.76</v>
      </c>
      <c r="H244" s="11">
        <v>5</v>
      </c>
      <c r="I244" s="12" t="s">
        <v>18</v>
      </c>
      <c r="J244" s="12"/>
    </row>
    <row r="245" ht="36" customHeight="1" spans="1:10">
      <c r="A245" s="8">
        <f t="shared" si="3"/>
        <v>242</v>
      </c>
      <c r="B245" s="8" t="s">
        <v>281</v>
      </c>
      <c r="C245" s="13">
        <v>1023</v>
      </c>
      <c r="D245" s="8">
        <v>2</v>
      </c>
      <c r="E245" s="8" t="s">
        <v>283</v>
      </c>
      <c r="F245" s="12" t="s">
        <v>17</v>
      </c>
      <c r="G245" s="18">
        <v>76.36</v>
      </c>
      <c r="H245" s="11">
        <v>7</v>
      </c>
      <c r="I245" s="12" t="s">
        <v>18</v>
      </c>
      <c r="J245" s="12"/>
    </row>
    <row r="246" ht="36" customHeight="1" spans="1:10">
      <c r="A246" s="8">
        <f t="shared" si="3"/>
        <v>243</v>
      </c>
      <c r="B246" s="8" t="s">
        <v>281</v>
      </c>
      <c r="C246" s="13">
        <v>1023</v>
      </c>
      <c r="D246" s="8">
        <v>2</v>
      </c>
      <c r="E246" s="8" t="s">
        <v>284</v>
      </c>
      <c r="F246" s="12" t="s">
        <v>20</v>
      </c>
      <c r="G246" s="18">
        <v>86.18</v>
      </c>
      <c r="H246" s="11">
        <v>1</v>
      </c>
      <c r="I246" s="9" t="s">
        <v>15</v>
      </c>
      <c r="J246" s="12"/>
    </row>
    <row r="247" ht="36" customHeight="1" spans="1:10">
      <c r="A247" s="8">
        <f t="shared" si="3"/>
        <v>244</v>
      </c>
      <c r="B247" s="8" t="s">
        <v>281</v>
      </c>
      <c r="C247" s="13">
        <v>1023</v>
      </c>
      <c r="D247" s="8">
        <v>2</v>
      </c>
      <c r="E247" s="8" t="s">
        <v>71</v>
      </c>
      <c r="F247" s="12" t="s">
        <v>27</v>
      </c>
      <c r="G247" s="18">
        <v>83.62</v>
      </c>
      <c r="H247" s="11">
        <v>3</v>
      </c>
      <c r="I247" s="12" t="s">
        <v>18</v>
      </c>
      <c r="J247" s="12"/>
    </row>
    <row r="248" ht="36" customHeight="1" spans="1:10">
      <c r="A248" s="8">
        <f t="shared" si="3"/>
        <v>245</v>
      </c>
      <c r="B248" s="8" t="s">
        <v>281</v>
      </c>
      <c r="C248" s="13">
        <v>1023</v>
      </c>
      <c r="D248" s="8">
        <v>2</v>
      </c>
      <c r="E248" s="8" t="s">
        <v>285</v>
      </c>
      <c r="F248" s="12" t="s">
        <v>29</v>
      </c>
      <c r="G248" s="18">
        <v>79.7</v>
      </c>
      <c r="H248" s="11">
        <v>6</v>
      </c>
      <c r="I248" s="12" t="s">
        <v>18</v>
      </c>
      <c r="J248" s="12"/>
    </row>
    <row r="249" ht="36" customHeight="1" spans="1:10">
      <c r="A249" s="8">
        <f t="shared" si="3"/>
        <v>246</v>
      </c>
      <c r="B249" s="8" t="s">
        <v>281</v>
      </c>
      <c r="C249" s="13">
        <v>1023</v>
      </c>
      <c r="D249" s="8">
        <v>2</v>
      </c>
      <c r="E249" s="8" t="s">
        <v>286</v>
      </c>
      <c r="F249" s="12" t="s">
        <v>31</v>
      </c>
      <c r="G249" s="18">
        <v>85.4</v>
      </c>
      <c r="H249" s="11">
        <v>2</v>
      </c>
      <c r="I249" s="9" t="s">
        <v>15</v>
      </c>
      <c r="J249" s="12"/>
    </row>
    <row r="250" ht="36" customHeight="1" spans="1:10">
      <c r="A250" s="8">
        <f t="shared" si="3"/>
        <v>247</v>
      </c>
      <c r="B250" s="8" t="s">
        <v>281</v>
      </c>
      <c r="C250" s="13">
        <v>1023</v>
      </c>
      <c r="D250" s="8">
        <v>2</v>
      </c>
      <c r="E250" s="8" t="s">
        <v>287</v>
      </c>
      <c r="F250" s="12" t="s">
        <v>33</v>
      </c>
      <c r="G250" s="18">
        <v>83.1</v>
      </c>
      <c r="H250" s="11">
        <v>4</v>
      </c>
      <c r="I250" s="12" t="s">
        <v>18</v>
      </c>
      <c r="J250" s="12"/>
    </row>
    <row r="251" ht="36" customHeight="1" spans="1:10">
      <c r="A251" s="8">
        <f t="shared" si="3"/>
        <v>248</v>
      </c>
      <c r="B251" s="8" t="s">
        <v>288</v>
      </c>
      <c r="C251" s="13">
        <v>1024</v>
      </c>
      <c r="D251" s="8">
        <v>2</v>
      </c>
      <c r="E251" s="8" t="s">
        <v>289</v>
      </c>
      <c r="F251" s="12" t="s">
        <v>14</v>
      </c>
      <c r="G251" s="18">
        <v>81.44</v>
      </c>
      <c r="H251" s="11">
        <v>4</v>
      </c>
      <c r="I251" s="12" t="s">
        <v>18</v>
      </c>
      <c r="J251" s="12"/>
    </row>
    <row r="252" ht="36" customHeight="1" spans="1:10">
      <c r="A252" s="8">
        <f t="shared" si="3"/>
        <v>249</v>
      </c>
      <c r="B252" s="8" t="s">
        <v>288</v>
      </c>
      <c r="C252" s="13">
        <v>1024</v>
      </c>
      <c r="D252" s="8">
        <v>2</v>
      </c>
      <c r="E252" s="8" t="s">
        <v>290</v>
      </c>
      <c r="F252" s="12" t="s">
        <v>17</v>
      </c>
      <c r="G252" s="18">
        <v>76.26</v>
      </c>
      <c r="H252" s="11">
        <v>11</v>
      </c>
      <c r="I252" s="12" t="s">
        <v>18</v>
      </c>
      <c r="J252" s="12"/>
    </row>
    <row r="253" ht="36" customHeight="1" spans="1:10">
      <c r="A253" s="8">
        <f t="shared" si="3"/>
        <v>250</v>
      </c>
      <c r="B253" s="8" t="s">
        <v>288</v>
      </c>
      <c r="C253" s="13">
        <v>1024</v>
      </c>
      <c r="D253" s="8">
        <v>2</v>
      </c>
      <c r="E253" s="8" t="s">
        <v>291</v>
      </c>
      <c r="F253" s="12" t="s">
        <v>20</v>
      </c>
      <c r="G253" s="18">
        <v>78.64</v>
      </c>
      <c r="H253" s="11">
        <v>10</v>
      </c>
      <c r="I253" s="12" t="s">
        <v>18</v>
      </c>
      <c r="J253" s="12"/>
    </row>
    <row r="254" ht="36" customHeight="1" spans="1:10">
      <c r="A254" s="8">
        <f t="shared" si="3"/>
        <v>251</v>
      </c>
      <c r="B254" s="8" t="s">
        <v>288</v>
      </c>
      <c r="C254" s="13">
        <v>1024</v>
      </c>
      <c r="D254" s="8">
        <v>2</v>
      </c>
      <c r="E254" s="8" t="s">
        <v>292</v>
      </c>
      <c r="F254" s="12" t="s">
        <v>27</v>
      </c>
      <c r="G254" s="18">
        <v>83.76</v>
      </c>
      <c r="H254" s="11">
        <v>1</v>
      </c>
      <c r="I254" s="9" t="s">
        <v>15</v>
      </c>
      <c r="J254" s="12"/>
    </row>
    <row r="255" ht="36" customHeight="1" spans="1:10">
      <c r="A255" s="8">
        <f t="shared" si="3"/>
        <v>252</v>
      </c>
      <c r="B255" s="8" t="s">
        <v>288</v>
      </c>
      <c r="C255" s="13">
        <v>1024</v>
      </c>
      <c r="D255" s="8">
        <v>2</v>
      </c>
      <c r="E255" s="8" t="s">
        <v>293</v>
      </c>
      <c r="F255" s="12" t="s">
        <v>29</v>
      </c>
      <c r="G255" s="18">
        <v>82.32</v>
      </c>
      <c r="H255" s="11">
        <v>2</v>
      </c>
      <c r="I255" s="12" t="s">
        <v>18</v>
      </c>
      <c r="J255" s="9" t="s">
        <v>25</v>
      </c>
    </row>
    <row r="256" ht="36" customHeight="1" spans="1:10">
      <c r="A256" s="8">
        <f t="shared" si="3"/>
        <v>253</v>
      </c>
      <c r="B256" s="8" t="s">
        <v>288</v>
      </c>
      <c r="C256" s="13">
        <v>1024</v>
      </c>
      <c r="D256" s="8">
        <v>2</v>
      </c>
      <c r="E256" s="8" t="s">
        <v>294</v>
      </c>
      <c r="F256" s="12" t="s">
        <v>31</v>
      </c>
      <c r="G256" s="18">
        <v>81.26</v>
      </c>
      <c r="H256" s="11">
        <v>6</v>
      </c>
      <c r="I256" s="12" t="s">
        <v>18</v>
      </c>
      <c r="J256" s="12"/>
    </row>
    <row r="257" ht="36" customHeight="1" spans="1:10">
      <c r="A257" s="8">
        <f t="shared" si="3"/>
        <v>254</v>
      </c>
      <c r="B257" s="8" t="s">
        <v>288</v>
      </c>
      <c r="C257" s="13">
        <v>1024</v>
      </c>
      <c r="D257" s="8">
        <v>2</v>
      </c>
      <c r="E257" s="8" t="s">
        <v>295</v>
      </c>
      <c r="F257" s="12" t="s">
        <v>33</v>
      </c>
      <c r="G257" s="18">
        <v>81.52</v>
      </c>
      <c r="H257" s="11">
        <v>3</v>
      </c>
      <c r="I257" s="9" t="s">
        <v>15</v>
      </c>
      <c r="J257" s="12"/>
    </row>
    <row r="258" ht="36" customHeight="1" spans="1:10">
      <c r="A258" s="8">
        <f t="shared" si="3"/>
        <v>255</v>
      </c>
      <c r="B258" s="8" t="s">
        <v>288</v>
      </c>
      <c r="C258" s="13">
        <v>1024</v>
      </c>
      <c r="D258" s="8">
        <v>2</v>
      </c>
      <c r="E258" s="8" t="s">
        <v>296</v>
      </c>
      <c r="F258" s="12" t="s">
        <v>35</v>
      </c>
      <c r="G258" s="18">
        <v>80.48</v>
      </c>
      <c r="H258" s="11">
        <v>7</v>
      </c>
      <c r="I258" s="12" t="s">
        <v>18</v>
      </c>
      <c r="J258" s="12"/>
    </row>
    <row r="259" ht="36" customHeight="1" spans="1:10">
      <c r="A259" s="8">
        <f t="shared" si="3"/>
        <v>256</v>
      </c>
      <c r="B259" s="8" t="s">
        <v>288</v>
      </c>
      <c r="C259" s="13">
        <v>1024</v>
      </c>
      <c r="D259" s="8">
        <v>2</v>
      </c>
      <c r="E259" s="8" t="s">
        <v>201</v>
      </c>
      <c r="F259" s="12" t="s">
        <v>37</v>
      </c>
      <c r="G259" s="18">
        <v>80.16</v>
      </c>
      <c r="H259" s="11">
        <v>8</v>
      </c>
      <c r="I259" s="12" t="s">
        <v>18</v>
      </c>
      <c r="J259" s="12"/>
    </row>
    <row r="260" ht="36" customHeight="1" spans="1:10">
      <c r="A260" s="8">
        <f t="shared" si="3"/>
        <v>257</v>
      </c>
      <c r="B260" s="8" t="s">
        <v>288</v>
      </c>
      <c r="C260" s="13">
        <v>1024</v>
      </c>
      <c r="D260" s="8">
        <v>2</v>
      </c>
      <c r="E260" s="8" t="s">
        <v>297</v>
      </c>
      <c r="F260" s="12" t="s">
        <v>39</v>
      </c>
      <c r="G260" s="18">
        <v>80.16</v>
      </c>
      <c r="H260" s="11">
        <v>9</v>
      </c>
      <c r="I260" s="12" t="s">
        <v>18</v>
      </c>
      <c r="J260" s="12"/>
    </row>
    <row r="261" ht="36" customHeight="1" spans="1:10">
      <c r="A261" s="8">
        <f t="shared" ref="A261:A324" si="4">ROW(A259)-1</f>
        <v>258</v>
      </c>
      <c r="B261" s="8" t="s">
        <v>288</v>
      </c>
      <c r="C261" s="13">
        <v>1024</v>
      </c>
      <c r="D261" s="8">
        <v>2</v>
      </c>
      <c r="E261" s="8" t="s">
        <v>298</v>
      </c>
      <c r="F261" s="12" t="s">
        <v>41</v>
      </c>
      <c r="G261" s="18">
        <v>81.3</v>
      </c>
      <c r="H261" s="11">
        <v>5</v>
      </c>
      <c r="I261" s="12" t="s">
        <v>18</v>
      </c>
      <c r="J261" s="12"/>
    </row>
    <row r="262" ht="36" customHeight="1" spans="1:10">
      <c r="A262" s="8">
        <f t="shared" si="4"/>
        <v>259</v>
      </c>
      <c r="B262" s="8" t="s">
        <v>299</v>
      </c>
      <c r="C262" s="13">
        <v>1025</v>
      </c>
      <c r="D262" s="8">
        <v>2</v>
      </c>
      <c r="E262" s="8" t="s">
        <v>300</v>
      </c>
      <c r="F262" s="12" t="s">
        <v>14</v>
      </c>
      <c r="G262" s="18">
        <v>85.06</v>
      </c>
      <c r="H262" s="11">
        <v>1</v>
      </c>
      <c r="I262" s="9" t="s">
        <v>15</v>
      </c>
      <c r="J262" s="12"/>
    </row>
    <row r="263" ht="36" customHeight="1" spans="1:10">
      <c r="A263" s="8">
        <f t="shared" si="4"/>
        <v>260</v>
      </c>
      <c r="B263" s="8" t="s">
        <v>299</v>
      </c>
      <c r="C263" s="13">
        <v>1026</v>
      </c>
      <c r="D263" s="8">
        <v>1</v>
      </c>
      <c r="E263" s="8" t="s">
        <v>301</v>
      </c>
      <c r="F263" s="12" t="s">
        <v>14</v>
      </c>
      <c r="G263" s="18">
        <v>84.64</v>
      </c>
      <c r="H263" s="11">
        <v>1</v>
      </c>
      <c r="I263" s="9" t="s">
        <v>15</v>
      </c>
      <c r="J263" s="12"/>
    </row>
    <row r="264" ht="36" customHeight="1" spans="1:10">
      <c r="A264" s="8">
        <f t="shared" si="4"/>
        <v>261</v>
      </c>
      <c r="B264" s="8" t="s">
        <v>299</v>
      </c>
      <c r="C264" s="13">
        <v>1026</v>
      </c>
      <c r="D264" s="8">
        <v>1</v>
      </c>
      <c r="E264" s="8" t="s">
        <v>302</v>
      </c>
      <c r="F264" s="12" t="s">
        <v>17</v>
      </c>
      <c r="G264" s="18">
        <v>80.84</v>
      </c>
      <c r="H264" s="11">
        <v>2</v>
      </c>
      <c r="I264" s="12" t="s">
        <v>18</v>
      </c>
      <c r="J264" s="12"/>
    </row>
    <row r="265" ht="36" customHeight="1" spans="1:10">
      <c r="A265" s="8">
        <f t="shared" si="4"/>
        <v>262</v>
      </c>
      <c r="B265" s="8" t="s">
        <v>299</v>
      </c>
      <c r="C265" s="13">
        <v>1027</v>
      </c>
      <c r="D265" s="8">
        <v>1</v>
      </c>
      <c r="E265" s="8" t="s">
        <v>303</v>
      </c>
      <c r="F265" s="12" t="s">
        <v>14</v>
      </c>
      <c r="G265" s="18">
        <v>77.82</v>
      </c>
      <c r="H265" s="11">
        <v>1</v>
      </c>
      <c r="I265" s="12" t="s">
        <v>18</v>
      </c>
      <c r="J265" s="12"/>
    </row>
    <row r="266" ht="36" customHeight="1" spans="1:10">
      <c r="A266" s="8">
        <f t="shared" si="4"/>
        <v>263</v>
      </c>
      <c r="B266" s="8" t="s">
        <v>299</v>
      </c>
      <c r="C266" s="13">
        <v>1029</v>
      </c>
      <c r="D266" s="8">
        <v>1</v>
      </c>
      <c r="E266" s="8" t="s">
        <v>304</v>
      </c>
      <c r="F266" s="12" t="s">
        <v>14</v>
      </c>
      <c r="G266" s="18">
        <v>83.44</v>
      </c>
      <c r="H266" s="11">
        <v>1</v>
      </c>
      <c r="I266" s="9" t="s">
        <v>15</v>
      </c>
      <c r="J266" s="12"/>
    </row>
    <row r="267" ht="36" customHeight="1" spans="1:10">
      <c r="A267" s="8">
        <f t="shared" si="4"/>
        <v>264</v>
      </c>
      <c r="B267" s="8" t="s">
        <v>299</v>
      </c>
      <c r="C267" s="13">
        <v>1032</v>
      </c>
      <c r="D267" s="8">
        <v>1</v>
      </c>
      <c r="E267" s="8" t="s">
        <v>305</v>
      </c>
      <c r="F267" s="12" t="s">
        <v>14</v>
      </c>
      <c r="G267" s="18">
        <v>78.96</v>
      </c>
      <c r="H267" s="11">
        <v>1</v>
      </c>
      <c r="I267" s="12" t="s">
        <v>18</v>
      </c>
      <c r="J267" s="12"/>
    </row>
    <row r="268" ht="36" customHeight="1" spans="1:10">
      <c r="A268" s="8">
        <f t="shared" si="4"/>
        <v>265</v>
      </c>
      <c r="B268" s="8" t="s">
        <v>299</v>
      </c>
      <c r="C268" s="13">
        <v>1033</v>
      </c>
      <c r="D268" s="8">
        <v>1</v>
      </c>
      <c r="E268" s="8" t="s">
        <v>306</v>
      </c>
      <c r="F268" s="12" t="s">
        <v>14</v>
      </c>
      <c r="G268" s="18">
        <v>77.42</v>
      </c>
      <c r="H268" s="11">
        <v>1</v>
      </c>
      <c r="I268" s="12" t="s">
        <v>18</v>
      </c>
      <c r="J268" s="12"/>
    </row>
    <row r="269" ht="36" customHeight="1" spans="1:10">
      <c r="A269" s="8">
        <f t="shared" si="4"/>
        <v>266</v>
      </c>
      <c r="B269" s="8" t="s">
        <v>307</v>
      </c>
      <c r="C269" s="13">
        <v>1038</v>
      </c>
      <c r="D269" s="8">
        <v>3</v>
      </c>
      <c r="E269" s="8" t="s">
        <v>308</v>
      </c>
      <c r="F269" s="12" t="s">
        <v>14</v>
      </c>
      <c r="G269" s="18">
        <v>76.62</v>
      </c>
      <c r="H269" s="11">
        <v>4</v>
      </c>
      <c r="I269" s="12" t="s">
        <v>18</v>
      </c>
      <c r="J269" s="12"/>
    </row>
    <row r="270" ht="36" customHeight="1" spans="1:10">
      <c r="A270" s="8">
        <f t="shared" si="4"/>
        <v>267</v>
      </c>
      <c r="B270" s="8" t="s">
        <v>307</v>
      </c>
      <c r="C270" s="13">
        <v>1038</v>
      </c>
      <c r="D270" s="8">
        <v>3</v>
      </c>
      <c r="E270" s="8" t="s">
        <v>309</v>
      </c>
      <c r="F270" s="12" t="s">
        <v>17</v>
      </c>
      <c r="G270" s="18">
        <v>79.22</v>
      </c>
      <c r="H270" s="11">
        <v>3</v>
      </c>
      <c r="I270" s="12" t="s">
        <v>18</v>
      </c>
      <c r="J270" s="12"/>
    </row>
    <row r="271" ht="36" customHeight="1" spans="1:10">
      <c r="A271" s="8">
        <f t="shared" si="4"/>
        <v>268</v>
      </c>
      <c r="B271" s="8" t="s">
        <v>307</v>
      </c>
      <c r="C271" s="13">
        <v>1038</v>
      </c>
      <c r="D271" s="8">
        <v>3</v>
      </c>
      <c r="E271" s="8" t="s">
        <v>310</v>
      </c>
      <c r="F271" s="12" t="s">
        <v>20</v>
      </c>
      <c r="G271" s="18">
        <v>83.66</v>
      </c>
      <c r="H271" s="11">
        <v>1</v>
      </c>
      <c r="I271" s="9" t="s">
        <v>15</v>
      </c>
      <c r="J271" s="12"/>
    </row>
    <row r="272" ht="36" customHeight="1" spans="1:10">
      <c r="A272" s="8">
        <f t="shared" si="4"/>
        <v>269</v>
      </c>
      <c r="B272" s="8" t="s">
        <v>307</v>
      </c>
      <c r="C272" s="13">
        <v>1038</v>
      </c>
      <c r="D272" s="8">
        <v>3</v>
      </c>
      <c r="E272" s="8" t="s">
        <v>311</v>
      </c>
      <c r="F272" s="12" t="s">
        <v>27</v>
      </c>
      <c r="G272" s="18">
        <v>81.72</v>
      </c>
      <c r="H272" s="11">
        <v>2</v>
      </c>
      <c r="I272" s="9" t="s">
        <v>15</v>
      </c>
      <c r="J272" s="12"/>
    </row>
    <row r="273" ht="36" customHeight="1" spans="1:10">
      <c r="A273" s="8">
        <f t="shared" si="4"/>
        <v>270</v>
      </c>
      <c r="B273" s="8" t="s">
        <v>307</v>
      </c>
      <c r="C273" s="13">
        <v>1039</v>
      </c>
      <c r="D273" s="8">
        <v>1</v>
      </c>
      <c r="E273" s="8" t="s">
        <v>179</v>
      </c>
      <c r="F273" s="12" t="s">
        <v>14</v>
      </c>
      <c r="G273" s="18">
        <v>76.92</v>
      </c>
      <c r="H273" s="11">
        <v>1</v>
      </c>
      <c r="I273" s="12" t="s">
        <v>18</v>
      </c>
      <c r="J273" s="12"/>
    </row>
    <row r="274" ht="36" customHeight="1" spans="1:10">
      <c r="A274" s="8">
        <f t="shared" si="4"/>
        <v>271</v>
      </c>
      <c r="B274" s="8" t="s">
        <v>307</v>
      </c>
      <c r="C274" s="13">
        <v>1040</v>
      </c>
      <c r="D274" s="8">
        <v>1</v>
      </c>
      <c r="E274" s="8" t="s">
        <v>312</v>
      </c>
      <c r="F274" s="12" t="s">
        <v>14</v>
      </c>
      <c r="G274" s="18">
        <v>82.54</v>
      </c>
      <c r="H274" s="11">
        <v>1</v>
      </c>
      <c r="I274" s="9" t="s">
        <v>15</v>
      </c>
      <c r="J274" s="12"/>
    </row>
    <row r="275" ht="36" customHeight="1" spans="1:10">
      <c r="A275" s="8">
        <f t="shared" si="4"/>
        <v>272</v>
      </c>
      <c r="B275" s="8" t="s">
        <v>313</v>
      </c>
      <c r="C275" s="13">
        <v>1041</v>
      </c>
      <c r="D275" s="8">
        <v>1</v>
      </c>
      <c r="E275" s="8" t="s">
        <v>314</v>
      </c>
      <c r="F275" s="12" t="s">
        <v>14</v>
      </c>
      <c r="G275" s="18">
        <v>79.74</v>
      </c>
      <c r="H275" s="11">
        <v>12</v>
      </c>
      <c r="I275" s="12" t="s">
        <v>18</v>
      </c>
      <c r="J275" s="12"/>
    </row>
    <row r="276" ht="36" customHeight="1" spans="1:10">
      <c r="A276" s="8">
        <f t="shared" si="4"/>
        <v>273</v>
      </c>
      <c r="B276" s="8" t="s">
        <v>313</v>
      </c>
      <c r="C276" s="13">
        <v>1041</v>
      </c>
      <c r="D276" s="8">
        <v>1</v>
      </c>
      <c r="E276" s="8" t="s">
        <v>315</v>
      </c>
      <c r="F276" s="12" t="s">
        <v>17</v>
      </c>
      <c r="G276" s="18">
        <v>79.26</v>
      </c>
      <c r="H276" s="11">
        <v>13</v>
      </c>
      <c r="I276" s="12" t="s">
        <v>18</v>
      </c>
      <c r="J276" s="12"/>
    </row>
    <row r="277" ht="36" customHeight="1" spans="1:10">
      <c r="A277" s="8">
        <f t="shared" si="4"/>
        <v>274</v>
      </c>
      <c r="B277" s="8" t="s">
        <v>313</v>
      </c>
      <c r="C277" s="13">
        <v>1041</v>
      </c>
      <c r="D277" s="8">
        <v>1</v>
      </c>
      <c r="E277" s="8" t="s">
        <v>316</v>
      </c>
      <c r="F277" s="12" t="s">
        <v>20</v>
      </c>
      <c r="G277" s="18">
        <v>83.8</v>
      </c>
      <c r="H277" s="11">
        <v>6</v>
      </c>
      <c r="I277" s="12" t="s">
        <v>18</v>
      </c>
      <c r="J277" s="12"/>
    </row>
    <row r="278" ht="36" customHeight="1" spans="1:10">
      <c r="A278" s="8">
        <f t="shared" si="4"/>
        <v>275</v>
      </c>
      <c r="B278" s="8" t="s">
        <v>313</v>
      </c>
      <c r="C278" s="13">
        <v>1041</v>
      </c>
      <c r="D278" s="8">
        <v>1</v>
      </c>
      <c r="E278" s="8" t="s">
        <v>317</v>
      </c>
      <c r="F278" s="12" t="s">
        <v>27</v>
      </c>
      <c r="G278" s="18">
        <v>83.86</v>
      </c>
      <c r="H278" s="11">
        <v>5</v>
      </c>
      <c r="I278" s="9" t="s">
        <v>15</v>
      </c>
      <c r="J278" s="12"/>
    </row>
    <row r="279" ht="36" customHeight="1" spans="1:10">
      <c r="A279" s="8">
        <f t="shared" si="4"/>
        <v>276</v>
      </c>
      <c r="B279" s="8" t="s">
        <v>313</v>
      </c>
      <c r="C279" s="13">
        <v>1041</v>
      </c>
      <c r="D279" s="8">
        <v>1</v>
      </c>
      <c r="E279" s="8" t="s">
        <v>318</v>
      </c>
      <c r="F279" s="12" t="s">
        <v>29</v>
      </c>
      <c r="G279" s="18">
        <v>84.64</v>
      </c>
      <c r="H279" s="11">
        <v>3</v>
      </c>
      <c r="I279" s="12" t="s">
        <v>18</v>
      </c>
      <c r="J279" s="9" t="s">
        <v>25</v>
      </c>
    </row>
    <row r="280" ht="36" customHeight="1" spans="1:10">
      <c r="A280" s="8">
        <f t="shared" si="4"/>
        <v>277</v>
      </c>
      <c r="B280" s="8" t="s">
        <v>313</v>
      </c>
      <c r="C280" s="13">
        <v>1041</v>
      </c>
      <c r="D280" s="8">
        <v>1</v>
      </c>
      <c r="E280" s="8" t="s">
        <v>319</v>
      </c>
      <c r="F280" s="12" t="s">
        <v>31</v>
      </c>
      <c r="G280" s="18">
        <v>84.2</v>
      </c>
      <c r="H280" s="11">
        <v>4</v>
      </c>
      <c r="I280" s="12" t="s">
        <v>18</v>
      </c>
      <c r="J280" s="9" t="s">
        <v>25</v>
      </c>
    </row>
    <row r="281" ht="36" customHeight="1" spans="1:10">
      <c r="A281" s="8">
        <f t="shared" si="4"/>
        <v>278</v>
      </c>
      <c r="B281" s="8" t="s">
        <v>313</v>
      </c>
      <c r="C281" s="13">
        <v>1041</v>
      </c>
      <c r="D281" s="8">
        <v>1</v>
      </c>
      <c r="E281" s="8" t="s">
        <v>320</v>
      </c>
      <c r="F281" s="12" t="s">
        <v>33</v>
      </c>
      <c r="G281" s="18">
        <v>76.3</v>
      </c>
      <c r="H281" s="11">
        <v>14</v>
      </c>
      <c r="I281" s="12" t="s">
        <v>18</v>
      </c>
      <c r="J281" s="12"/>
    </row>
    <row r="282" ht="36" customHeight="1" spans="1:10">
      <c r="A282" s="8">
        <f t="shared" si="4"/>
        <v>279</v>
      </c>
      <c r="B282" s="8" t="s">
        <v>313</v>
      </c>
      <c r="C282" s="13">
        <v>1041</v>
      </c>
      <c r="D282" s="8">
        <v>1</v>
      </c>
      <c r="E282" s="8" t="s">
        <v>321</v>
      </c>
      <c r="F282" s="12" t="s">
        <v>35</v>
      </c>
      <c r="G282" s="18">
        <v>87.06</v>
      </c>
      <c r="H282" s="11">
        <v>1</v>
      </c>
      <c r="I282" s="12" t="s">
        <v>18</v>
      </c>
      <c r="J282" s="9" t="s">
        <v>25</v>
      </c>
    </row>
    <row r="283" ht="36" customHeight="1" spans="1:10">
      <c r="A283" s="8">
        <f t="shared" si="4"/>
        <v>280</v>
      </c>
      <c r="B283" s="8" t="s">
        <v>313</v>
      </c>
      <c r="C283" s="13">
        <v>1041</v>
      </c>
      <c r="D283" s="8">
        <v>1</v>
      </c>
      <c r="E283" s="8" t="s">
        <v>322</v>
      </c>
      <c r="F283" s="12" t="s">
        <v>37</v>
      </c>
      <c r="G283" s="18">
        <v>85.68</v>
      </c>
      <c r="H283" s="11">
        <v>2</v>
      </c>
      <c r="I283" s="12" t="s">
        <v>18</v>
      </c>
      <c r="J283" s="9" t="s">
        <v>25</v>
      </c>
    </row>
    <row r="284" ht="36" customHeight="1" spans="1:10">
      <c r="A284" s="8">
        <f t="shared" si="4"/>
        <v>281</v>
      </c>
      <c r="B284" s="8" t="s">
        <v>313</v>
      </c>
      <c r="C284" s="13">
        <v>1041</v>
      </c>
      <c r="D284" s="8">
        <v>1</v>
      </c>
      <c r="E284" s="8" t="s">
        <v>323</v>
      </c>
      <c r="F284" s="12" t="s">
        <v>39</v>
      </c>
      <c r="G284" s="18">
        <v>73.72</v>
      </c>
      <c r="H284" s="11">
        <v>16</v>
      </c>
      <c r="I284" s="12" t="s">
        <v>18</v>
      </c>
      <c r="J284" s="12"/>
    </row>
    <row r="285" ht="36" customHeight="1" spans="1:10">
      <c r="A285" s="8">
        <f t="shared" si="4"/>
        <v>282</v>
      </c>
      <c r="B285" s="8" t="s">
        <v>313</v>
      </c>
      <c r="C285" s="13">
        <v>1041</v>
      </c>
      <c r="D285" s="8">
        <v>1</v>
      </c>
      <c r="E285" s="8" t="s">
        <v>324</v>
      </c>
      <c r="F285" s="12" t="s">
        <v>41</v>
      </c>
      <c r="G285" s="18">
        <v>76.22</v>
      </c>
      <c r="H285" s="11">
        <v>15</v>
      </c>
      <c r="I285" s="12" t="s">
        <v>18</v>
      </c>
      <c r="J285" s="12"/>
    </row>
    <row r="286" ht="36" customHeight="1" spans="1:10">
      <c r="A286" s="8">
        <f t="shared" si="4"/>
        <v>283</v>
      </c>
      <c r="B286" s="8" t="s">
        <v>313</v>
      </c>
      <c r="C286" s="13">
        <v>1041</v>
      </c>
      <c r="D286" s="8">
        <v>1</v>
      </c>
      <c r="E286" s="8" t="s">
        <v>325</v>
      </c>
      <c r="F286" s="12" t="s">
        <v>43</v>
      </c>
      <c r="G286" s="18">
        <v>81.42</v>
      </c>
      <c r="H286" s="11">
        <v>10</v>
      </c>
      <c r="I286" s="12" t="s">
        <v>18</v>
      </c>
      <c r="J286" s="12"/>
    </row>
    <row r="287" ht="36" customHeight="1" spans="1:10">
      <c r="A287" s="8">
        <f t="shared" si="4"/>
        <v>284</v>
      </c>
      <c r="B287" s="8" t="s">
        <v>313</v>
      </c>
      <c r="C287" s="13">
        <v>1041</v>
      </c>
      <c r="D287" s="8">
        <v>1</v>
      </c>
      <c r="E287" s="8" t="s">
        <v>105</v>
      </c>
      <c r="F287" s="12" t="s">
        <v>45</v>
      </c>
      <c r="G287" s="18">
        <v>83.4</v>
      </c>
      <c r="H287" s="11">
        <v>8</v>
      </c>
      <c r="I287" s="12" t="s">
        <v>18</v>
      </c>
      <c r="J287" s="12"/>
    </row>
    <row r="288" ht="36" customHeight="1" spans="1:10">
      <c r="A288" s="8">
        <f t="shared" si="4"/>
        <v>285</v>
      </c>
      <c r="B288" s="8" t="s">
        <v>313</v>
      </c>
      <c r="C288" s="13">
        <v>1041</v>
      </c>
      <c r="D288" s="8">
        <v>1</v>
      </c>
      <c r="E288" s="8" t="s">
        <v>326</v>
      </c>
      <c r="F288" s="12" t="s">
        <v>60</v>
      </c>
      <c r="G288" s="18">
        <v>82.34</v>
      </c>
      <c r="H288" s="11">
        <v>9</v>
      </c>
      <c r="I288" s="12" t="s">
        <v>18</v>
      </c>
      <c r="J288" s="12"/>
    </row>
    <row r="289" ht="36" customHeight="1" spans="1:10">
      <c r="A289" s="8">
        <f t="shared" si="4"/>
        <v>286</v>
      </c>
      <c r="B289" s="8" t="s">
        <v>313</v>
      </c>
      <c r="C289" s="13">
        <v>1041</v>
      </c>
      <c r="D289" s="8">
        <v>1</v>
      </c>
      <c r="E289" s="8" t="s">
        <v>327</v>
      </c>
      <c r="F289" s="12" t="s">
        <v>62</v>
      </c>
      <c r="G289" s="18">
        <v>72.46</v>
      </c>
      <c r="H289" s="11">
        <v>17</v>
      </c>
      <c r="I289" s="12" t="s">
        <v>18</v>
      </c>
      <c r="J289" s="12"/>
    </row>
    <row r="290" ht="36" customHeight="1" spans="1:10">
      <c r="A290" s="8">
        <f t="shared" si="4"/>
        <v>287</v>
      </c>
      <c r="B290" s="8" t="s">
        <v>313</v>
      </c>
      <c r="C290" s="13">
        <v>1041</v>
      </c>
      <c r="D290" s="8">
        <v>1</v>
      </c>
      <c r="E290" s="8" t="s">
        <v>328</v>
      </c>
      <c r="F290" s="12" t="s">
        <v>64</v>
      </c>
      <c r="G290" s="18">
        <v>80.16</v>
      </c>
      <c r="H290" s="11">
        <v>11</v>
      </c>
      <c r="I290" s="12" t="s">
        <v>18</v>
      </c>
      <c r="J290" s="12"/>
    </row>
    <row r="291" ht="36" customHeight="1" spans="1:10">
      <c r="A291" s="8">
        <f t="shared" si="4"/>
        <v>288</v>
      </c>
      <c r="B291" s="8" t="s">
        <v>313</v>
      </c>
      <c r="C291" s="13">
        <v>1041</v>
      </c>
      <c r="D291" s="8">
        <v>1</v>
      </c>
      <c r="E291" s="8" t="s">
        <v>329</v>
      </c>
      <c r="F291" s="12" t="s">
        <v>66</v>
      </c>
      <c r="G291" s="18">
        <v>83.42</v>
      </c>
      <c r="H291" s="11">
        <v>7</v>
      </c>
      <c r="I291" s="12" t="s">
        <v>18</v>
      </c>
      <c r="J291" s="12"/>
    </row>
    <row r="292" ht="36" customHeight="1" spans="1:10">
      <c r="A292" s="8">
        <f t="shared" si="4"/>
        <v>289</v>
      </c>
      <c r="B292" s="8" t="s">
        <v>330</v>
      </c>
      <c r="C292" s="19">
        <v>2001</v>
      </c>
      <c r="D292" s="8">
        <f>VLOOKUP(C292,[1]附件2!$E:$F,2,0)</f>
        <v>1</v>
      </c>
      <c r="E292" s="8" t="s">
        <v>331</v>
      </c>
      <c r="F292" s="9" t="s">
        <v>14</v>
      </c>
      <c r="G292" s="10">
        <v>85.68</v>
      </c>
      <c r="H292" s="11">
        <v>2</v>
      </c>
      <c r="I292" s="8" t="s">
        <v>18</v>
      </c>
      <c r="J292" s="8"/>
    </row>
    <row r="293" ht="36" customHeight="1" spans="1:10">
      <c r="A293" s="8">
        <f t="shared" si="4"/>
        <v>290</v>
      </c>
      <c r="B293" s="8" t="s">
        <v>330</v>
      </c>
      <c r="C293" s="8">
        <v>2001</v>
      </c>
      <c r="D293" s="8">
        <f>VLOOKUP(C293,[1]附件2!$E:$F,2,0)</f>
        <v>1</v>
      </c>
      <c r="E293" s="8" t="s">
        <v>332</v>
      </c>
      <c r="F293" s="9" t="s">
        <v>17</v>
      </c>
      <c r="G293" s="10">
        <v>82.02</v>
      </c>
      <c r="H293" s="11">
        <v>4</v>
      </c>
      <c r="I293" s="8" t="s">
        <v>18</v>
      </c>
      <c r="J293" s="8"/>
    </row>
    <row r="294" ht="36" customHeight="1" spans="1:10">
      <c r="A294" s="8">
        <f t="shared" si="4"/>
        <v>291</v>
      </c>
      <c r="B294" s="8" t="s">
        <v>330</v>
      </c>
      <c r="C294" s="19">
        <v>2001</v>
      </c>
      <c r="D294" s="8">
        <f>VLOOKUP(C294,[1]附件2!$E:$F,2,0)</f>
        <v>1</v>
      </c>
      <c r="E294" s="8" t="s">
        <v>333</v>
      </c>
      <c r="F294" s="9" t="s">
        <v>20</v>
      </c>
      <c r="G294" s="10">
        <v>85.42</v>
      </c>
      <c r="H294" s="11">
        <v>3</v>
      </c>
      <c r="I294" s="8" t="s">
        <v>18</v>
      </c>
      <c r="J294" s="8"/>
    </row>
    <row r="295" ht="36" customHeight="1" spans="1:10">
      <c r="A295" s="8">
        <f t="shared" si="4"/>
        <v>292</v>
      </c>
      <c r="B295" s="8" t="s">
        <v>330</v>
      </c>
      <c r="C295" s="19">
        <v>2001</v>
      </c>
      <c r="D295" s="8">
        <f>VLOOKUP(C295,[1]附件2!$E:$F,2,0)</f>
        <v>1</v>
      </c>
      <c r="E295" s="8" t="s">
        <v>334</v>
      </c>
      <c r="F295" s="9" t="s">
        <v>27</v>
      </c>
      <c r="G295" s="10">
        <v>87.92</v>
      </c>
      <c r="H295" s="11">
        <v>1</v>
      </c>
      <c r="I295" s="9" t="s">
        <v>15</v>
      </c>
      <c r="J295" s="8"/>
    </row>
    <row r="296" ht="36" customHeight="1" spans="1:10">
      <c r="A296" s="8">
        <f t="shared" si="4"/>
        <v>293</v>
      </c>
      <c r="B296" s="8" t="s">
        <v>330</v>
      </c>
      <c r="C296" s="8">
        <v>2001</v>
      </c>
      <c r="D296" s="8">
        <f>VLOOKUP(C296,[1]附件2!$E:$F,2,0)</f>
        <v>1</v>
      </c>
      <c r="E296" s="8" t="s">
        <v>335</v>
      </c>
      <c r="F296" s="9" t="s">
        <v>29</v>
      </c>
      <c r="G296" s="10">
        <v>80.76</v>
      </c>
      <c r="H296" s="11">
        <v>5</v>
      </c>
      <c r="I296" s="8" t="s">
        <v>18</v>
      </c>
      <c r="J296" s="8"/>
    </row>
    <row r="297" ht="36" customHeight="1" spans="1:10">
      <c r="A297" s="8">
        <f t="shared" si="4"/>
        <v>294</v>
      </c>
      <c r="B297" s="8" t="s">
        <v>330</v>
      </c>
      <c r="C297" s="19">
        <v>2002</v>
      </c>
      <c r="D297" s="8">
        <f>VLOOKUP(C297,[1]附件2!$E:$F,2,0)</f>
        <v>1</v>
      </c>
      <c r="E297" s="8" t="s">
        <v>336</v>
      </c>
      <c r="F297" s="9" t="s">
        <v>14</v>
      </c>
      <c r="G297" s="10">
        <v>85.08</v>
      </c>
      <c r="H297" s="11">
        <v>2</v>
      </c>
      <c r="I297" s="8" t="s">
        <v>18</v>
      </c>
      <c r="J297" s="8"/>
    </row>
    <row r="298" ht="36" customHeight="1" spans="1:10">
      <c r="A298" s="8">
        <f t="shared" si="4"/>
        <v>295</v>
      </c>
      <c r="B298" s="8" t="s">
        <v>330</v>
      </c>
      <c r="C298" s="19">
        <v>2002</v>
      </c>
      <c r="D298" s="8">
        <f>VLOOKUP(C298,[1]附件2!$E:$F,2,0)</f>
        <v>1</v>
      </c>
      <c r="E298" s="8" t="s">
        <v>337</v>
      </c>
      <c r="F298" s="9" t="s">
        <v>17</v>
      </c>
      <c r="G298" s="10">
        <v>81.36</v>
      </c>
      <c r="H298" s="11">
        <v>5</v>
      </c>
      <c r="I298" s="8" t="s">
        <v>18</v>
      </c>
      <c r="J298" s="8"/>
    </row>
    <row r="299" ht="36" customHeight="1" spans="1:10">
      <c r="A299" s="8">
        <f t="shared" si="4"/>
        <v>296</v>
      </c>
      <c r="B299" s="8" t="s">
        <v>330</v>
      </c>
      <c r="C299" s="8">
        <v>2002</v>
      </c>
      <c r="D299" s="8">
        <f>VLOOKUP(C299,[1]附件2!$E:$F,2,0)</f>
        <v>1</v>
      </c>
      <c r="E299" s="8" t="s">
        <v>338</v>
      </c>
      <c r="F299" s="9" t="s">
        <v>20</v>
      </c>
      <c r="G299" s="10">
        <v>83.34</v>
      </c>
      <c r="H299" s="11">
        <v>3</v>
      </c>
      <c r="I299" s="8" t="s">
        <v>18</v>
      </c>
      <c r="J299" s="8"/>
    </row>
    <row r="300" ht="36" customHeight="1" spans="1:10">
      <c r="A300" s="8">
        <f t="shared" si="4"/>
        <v>297</v>
      </c>
      <c r="B300" s="8" t="s">
        <v>330</v>
      </c>
      <c r="C300" s="19">
        <v>2002</v>
      </c>
      <c r="D300" s="8">
        <f>VLOOKUP(C300,[1]附件2!$E:$F,2,0)</f>
        <v>1</v>
      </c>
      <c r="E300" s="8" t="s">
        <v>339</v>
      </c>
      <c r="F300" s="9" t="s">
        <v>27</v>
      </c>
      <c r="G300" s="10">
        <v>81.58</v>
      </c>
      <c r="H300" s="11">
        <v>4</v>
      </c>
      <c r="I300" s="8" t="s">
        <v>18</v>
      </c>
      <c r="J300" s="8"/>
    </row>
    <row r="301" ht="36" customHeight="1" spans="1:10">
      <c r="A301" s="8">
        <f t="shared" si="4"/>
        <v>298</v>
      </c>
      <c r="B301" s="8" t="s">
        <v>330</v>
      </c>
      <c r="C301" s="19">
        <v>2002</v>
      </c>
      <c r="D301" s="8">
        <f>VLOOKUP(C301,[1]附件2!$E:$F,2,0)</f>
        <v>1</v>
      </c>
      <c r="E301" s="8" t="s">
        <v>340</v>
      </c>
      <c r="F301" s="9" t="s">
        <v>29</v>
      </c>
      <c r="G301" s="10">
        <v>78.64</v>
      </c>
      <c r="H301" s="11">
        <v>7</v>
      </c>
      <c r="I301" s="8" t="s">
        <v>18</v>
      </c>
      <c r="J301" s="8"/>
    </row>
    <row r="302" ht="36" customHeight="1" spans="1:10">
      <c r="A302" s="8">
        <f t="shared" si="4"/>
        <v>299</v>
      </c>
      <c r="B302" s="8" t="s">
        <v>330</v>
      </c>
      <c r="C302" s="19">
        <v>2002</v>
      </c>
      <c r="D302" s="8">
        <f>VLOOKUP(C302,[1]附件2!$E:$F,2,0)</f>
        <v>1</v>
      </c>
      <c r="E302" s="8" t="s">
        <v>341</v>
      </c>
      <c r="F302" s="9" t="s">
        <v>31</v>
      </c>
      <c r="G302" s="10">
        <v>85.88</v>
      </c>
      <c r="H302" s="11">
        <v>1</v>
      </c>
      <c r="I302" s="9" t="s">
        <v>15</v>
      </c>
      <c r="J302" s="8"/>
    </row>
    <row r="303" ht="36" customHeight="1" spans="1:10">
      <c r="A303" s="8">
        <f t="shared" si="4"/>
        <v>300</v>
      </c>
      <c r="B303" s="8" t="s">
        <v>330</v>
      </c>
      <c r="C303" s="19">
        <v>2002</v>
      </c>
      <c r="D303" s="8">
        <f>VLOOKUP(C303,[1]附件2!$E:$F,2,0)</f>
        <v>1</v>
      </c>
      <c r="E303" s="8" t="s">
        <v>342</v>
      </c>
      <c r="F303" s="9" t="s">
        <v>33</v>
      </c>
      <c r="G303" s="10">
        <v>80.62</v>
      </c>
      <c r="H303" s="11">
        <v>6</v>
      </c>
      <c r="I303" s="8" t="s">
        <v>18</v>
      </c>
      <c r="J303" s="8"/>
    </row>
    <row r="304" ht="36" customHeight="1" spans="1:10">
      <c r="A304" s="8">
        <f t="shared" si="4"/>
        <v>301</v>
      </c>
      <c r="B304" s="8" t="s">
        <v>330</v>
      </c>
      <c r="C304" s="19">
        <v>2003</v>
      </c>
      <c r="D304" s="8">
        <f>VLOOKUP(C304,[1]附件2!$E:$F,2,0)</f>
        <v>1</v>
      </c>
      <c r="E304" s="8" t="s">
        <v>343</v>
      </c>
      <c r="F304" s="9" t="s">
        <v>14</v>
      </c>
      <c r="G304" s="10">
        <v>88.7</v>
      </c>
      <c r="H304" s="11">
        <v>1</v>
      </c>
      <c r="I304" s="9" t="s">
        <v>15</v>
      </c>
      <c r="J304" s="8"/>
    </row>
    <row r="305" ht="36" customHeight="1" spans="1:10">
      <c r="A305" s="8">
        <f t="shared" si="4"/>
        <v>302</v>
      </c>
      <c r="B305" s="8" t="s">
        <v>330</v>
      </c>
      <c r="C305" s="19">
        <v>2003</v>
      </c>
      <c r="D305" s="8">
        <f>VLOOKUP(C305,[1]附件2!$E:$F,2,0)</f>
        <v>1</v>
      </c>
      <c r="E305" s="8" t="s">
        <v>344</v>
      </c>
      <c r="F305" s="9" t="s">
        <v>17</v>
      </c>
      <c r="G305" s="10">
        <v>83.4</v>
      </c>
      <c r="H305" s="11">
        <v>4</v>
      </c>
      <c r="I305" s="8" t="s">
        <v>18</v>
      </c>
      <c r="J305" s="8"/>
    </row>
    <row r="306" ht="36" customHeight="1" spans="1:10">
      <c r="A306" s="8">
        <f t="shared" si="4"/>
        <v>303</v>
      </c>
      <c r="B306" s="8" t="s">
        <v>330</v>
      </c>
      <c r="C306" s="19">
        <v>2003</v>
      </c>
      <c r="D306" s="8">
        <f>VLOOKUP(C306,[1]附件2!$E:$F,2,0)</f>
        <v>1</v>
      </c>
      <c r="E306" s="8" t="s">
        <v>293</v>
      </c>
      <c r="F306" s="9" t="s">
        <v>20</v>
      </c>
      <c r="G306" s="10">
        <v>84.18</v>
      </c>
      <c r="H306" s="11">
        <v>3</v>
      </c>
      <c r="I306" s="8" t="s">
        <v>18</v>
      </c>
      <c r="J306" s="8"/>
    </row>
    <row r="307" ht="36" customHeight="1" spans="1:10">
      <c r="A307" s="8">
        <f t="shared" si="4"/>
        <v>304</v>
      </c>
      <c r="B307" s="8" t="s">
        <v>330</v>
      </c>
      <c r="C307" s="19">
        <v>2003</v>
      </c>
      <c r="D307" s="8">
        <f>VLOOKUP(C307,[1]附件2!$E:$F,2,0)</f>
        <v>1</v>
      </c>
      <c r="E307" s="8" t="s">
        <v>345</v>
      </c>
      <c r="F307" s="9" t="s">
        <v>27</v>
      </c>
      <c r="G307" s="10">
        <v>84.62</v>
      </c>
      <c r="H307" s="11">
        <v>2</v>
      </c>
      <c r="I307" s="8" t="s">
        <v>18</v>
      </c>
      <c r="J307" s="8"/>
    </row>
    <row r="308" ht="36" customHeight="1" spans="1:10">
      <c r="A308" s="8">
        <f t="shared" si="4"/>
        <v>305</v>
      </c>
      <c r="B308" s="8" t="s">
        <v>330</v>
      </c>
      <c r="C308" s="19">
        <v>2003</v>
      </c>
      <c r="D308" s="8">
        <f>VLOOKUP(C308,[1]附件2!$E:$F,2,0)</f>
        <v>1</v>
      </c>
      <c r="E308" s="8" t="s">
        <v>346</v>
      </c>
      <c r="F308" s="9" t="s">
        <v>29</v>
      </c>
      <c r="G308" s="10">
        <v>79.36</v>
      </c>
      <c r="H308" s="11">
        <v>5</v>
      </c>
      <c r="I308" s="8" t="s">
        <v>18</v>
      </c>
      <c r="J308" s="8"/>
    </row>
    <row r="309" ht="36" customHeight="1" spans="1:10">
      <c r="A309" s="8">
        <f t="shared" si="4"/>
        <v>306</v>
      </c>
      <c r="B309" s="8" t="s">
        <v>330</v>
      </c>
      <c r="C309" s="19">
        <v>2004</v>
      </c>
      <c r="D309" s="8">
        <f>VLOOKUP(C309,[1]附件2!$E:$F,2,0)</f>
        <v>1</v>
      </c>
      <c r="E309" s="8" t="s">
        <v>347</v>
      </c>
      <c r="F309" s="9" t="s">
        <v>14</v>
      </c>
      <c r="G309" s="10">
        <v>84.8</v>
      </c>
      <c r="H309" s="11">
        <v>1</v>
      </c>
      <c r="I309" s="8" t="s">
        <v>18</v>
      </c>
      <c r="J309" s="9" t="s">
        <v>25</v>
      </c>
    </row>
    <row r="310" ht="36" customHeight="1" spans="1:10">
      <c r="A310" s="8">
        <f t="shared" si="4"/>
        <v>307</v>
      </c>
      <c r="B310" s="8" t="s">
        <v>330</v>
      </c>
      <c r="C310" s="19">
        <v>2004</v>
      </c>
      <c r="D310" s="8">
        <f>VLOOKUP(C310,[1]附件2!$E:$F,2,0)</f>
        <v>1</v>
      </c>
      <c r="E310" s="8" t="s">
        <v>348</v>
      </c>
      <c r="F310" s="9" t="s">
        <v>17</v>
      </c>
      <c r="G310" s="10">
        <v>78.84</v>
      </c>
      <c r="H310" s="11">
        <v>3</v>
      </c>
      <c r="I310" s="8" t="s">
        <v>18</v>
      </c>
      <c r="J310" s="8"/>
    </row>
    <row r="311" ht="36" customHeight="1" spans="1:10">
      <c r="A311" s="8">
        <f t="shared" si="4"/>
        <v>308</v>
      </c>
      <c r="B311" s="8" t="s">
        <v>330</v>
      </c>
      <c r="C311" s="8">
        <v>2004</v>
      </c>
      <c r="D311" s="8">
        <f>VLOOKUP(C311,[1]附件2!$E:$F,2,0)</f>
        <v>1</v>
      </c>
      <c r="E311" s="8" t="s">
        <v>349</v>
      </c>
      <c r="F311" s="9" t="s">
        <v>20</v>
      </c>
      <c r="G311" s="10">
        <v>82.42</v>
      </c>
      <c r="H311" s="11">
        <v>2</v>
      </c>
      <c r="I311" s="9" t="s">
        <v>15</v>
      </c>
      <c r="J311" s="8"/>
    </row>
    <row r="312" ht="36" customHeight="1" spans="1:10">
      <c r="A312" s="8">
        <f t="shared" si="4"/>
        <v>309</v>
      </c>
      <c r="B312" s="8" t="s">
        <v>330</v>
      </c>
      <c r="C312" s="19">
        <v>2005</v>
      </c>
      <c r="D312" s="8">
        <f>VLOOKUP(C312,[1]附件2!$E:$F,2,0)</f>
        <v>1</v>
      </c>
      <c r="E312" s="8" t="s">
        <v>71</v>
      </c>
      <c r="F312" s="9">
        <v>10</v>
      </c>
      <c r="G312" s="10">
        <v>84.66</v>
      </c>
      <c r="H312" s="11">
        <v>4</v>
      </c>
      <c r="I312" s="8" t="s">
        <v>18</v>
      </c>
      <c r="J312" s="8"/>
    </row>
    <row r="313" ht="36" customHeight="1" spans="1:10">
      <c r="A313" s="8">
        <f t="shared" si="4"/>
        <v>310</v>
      </c>
      <c r="B313" s="8" t="s">
        <v>330</v>
      </c>
      <c r="C313" s="19">
        <v>2005</v>
      </c>
      <c r="D313" s="8">
        <f>VLOOKUP(C313,[1]附件2!$E:$F,2,0)</f>
        <v>1</v>
      </c>
      <c r="E313" s="8" t="s">
        <v>350</v>
      </c>
      <c r="F313" s="9" t="s">
        <v>14</v>
      </c>
      <c r="G313" s="10">
        <v>78.06</v>
      </c>
      <c r="H313" s="11">
        <v>9</v>
      </c>
      <c r="I313" s="8" t="s">
        <v>18</v>
      </c>
      <c r="J313" s="8"/>
    </row>
    <row r="314" ht="36" customHeight="1" spans="1:10">
      <c r="A314" s="8">
        <f t="shared" si="4"/>
        <v>311</v>
      </c>
      <c r="B314" s="8" t="s">
        <v>330</v>
      </c>
      <c r="C314" s="19">
        <v>2005</v>
      </c>
      <c r="D314" s="8">
        <f>VLOOKUP(C314,[1]附件2!$E:$F,2,0)</f>
        <v>1</v>
      </c>
      <c r="E314" s="8" t="s">
        <v>351</v>
      </c>
      <c r="F314" s="9" t="s">
        <v>17</v>
      </c>
      <c r="G314" s="10">
        <v>85.94</v>
      </c>
      <c r="H314" s="11">
        <v>1</v>
      </c>
      <c r="I314" s="8" t="s">
        <v>18</v>
      </c>
      <c r="J314" s="9" t="s">
        <v>25</v>
      </c>
    </row>
    <row r="315" ht="36" customHeight="1" spans="1:10">
      <c r="A315" s="8">
        <f t="shared" si="4"/>
        <v>312</v>
      </c>
      <c r="B315" s="8" t="s">
        <v>330</v>
      </c>
      <c r="C315" s="19">
        <v>2005</v>
      </c>
      <c r="D315" s="8">
        <f>VLOOKUP(C315,[1]附件2!$E:$F,2,0)</f>
        <v>1</v>
      </c>
      <c r="E315" s="8" t="s">
        <v>352</v>
      </c>
      <c r="F315" s="9" t="s">
        <v>20</v>
      </c>
      <c r="G315" s="10">
        <v>82.08</v>
      </c>
      <c r="H315" s="11">
        <v>7</v>
      </c>
      <c r="I315" s="8" t="s">
        <v>18</v>
      </c>
      <c r="J315" s="8"/>
    </row>
    <row r="316" ht="36" customHeight="1" spans="1:10">
      <c r="A316" s="8">
        <f t="shared" si="4"/>
        <v>313</v>
      </c>
      <c r="B316" s="8" t="s">
        <v>330</v>
      </c>
      <c r="C316" s="8">
        <v>2005</v>
      </c>
      <c r="D316" s="8">
        <f>VLOOKUP(C316,[1]附件2!$E:$F,2,0)</f>
        <v>1</v>
      </c>
      <c r="E316" s="8" t="s">
        <v>353</v>
      </c>
      <c r="F316" s="9" t="s">
        <v>27</v>
      </c>
      <c r="G316" s="10">
        <v>81.7</v>
      </c>
      <c r="H316" s="11">
        <v>8</v>
      </c>
      <c r="I316" s="8" t="s">
        <v>18</v>
      </c>
      <c r="J316" s="8"/>
    </row>
    <row r="317" ht="36" customHeight="1" spans="1:10">
      <c r="A317" s="8">
        <f t="shared" si="4"/>
        <v>314</v>
      </c>
      <c r="B317" s="8" t="s">
        <v>330</v>
      </c>
      <c r="C317" s="19">
        <v>2005</v>
      </c>
      <c r="D317" s="8">
        <f>VLOOKUP(C317,[1]附件2!$E:$F,2,0)</f>
        <v>1</v>
      </c>
      <c r="E317" s="8" t="s">
        <v>354</v>
      </c>
      <c r="F317" s="9" t="s">
        <v>29</v>
      </c>
      <c r="G317" s="10">
        <v>76.24</v>
      </c>
      <c r="H317" s="11">
        <v>10</v>
      </c>
      <c r="I317" s="8" t="s">
        <v>18</v>
      </c>
      <c r="J317" s="8"/>
    </row>
    <row r="318" ht="36" customHeight="1" spans="1:10">
      <c r="A318" s="8">
        <f t="shared" si="4"/>
        <v>315</v>
      </c>
      <c r="B318" s="8" t="s">
        <v>330</v>
      </c>
      <c r="C318" s="19">
        <v>2005</v>
      </c>
      <c r="D318" s="8">
        <f>VLOOKUP(C318,[1]附件2!$E:$F,2,0)</f>
        <v>1</v>
      </c>
      <c r="E318" s="8" t="s">
        <v>355</v>
      </c>
      <c r="F318" s="9" t="s">
        <v>31</v>
      </c>
      <c r="G318" s="10">
        <v>85.1</v>
      </c>
      <c r="H318" s="11">
        <v>3</v>
      </c>
      <c r="I318" s="8" t="s">
        <v>18</v>
      </c>
      <c r="J318" s="8"/>
    </row>
    <row r="319" ht="36" customHeight="1" spans="1:10">
      <c r="A319" s="8">
        <f t="shared" si="4"/>
        <v>316</v>
      </c>
      <c r="B319" s="8" t="s">
        <v>330</v>
      </c>
      <c r="C319" s="19">
        <v>2005</v>
      </c>
      <c r="D319" s="8">
        <f>VLOOKUP(C319,[1]附件2!$E:$F,2,0)</f>
        <v>1</v>
      </c>
      <c r="E319" s="8" t="s">
        <v>71</v>
      </c>
      <c r="F319" s="9" t="s">
        <v>33</v>
      </c>
      <c r="G319" s="10">
        <v>85.5</v>
      </c>
      <c r="H319" s="11">
        <v>2</v>
      </c>
      <c r="I319" s="9" t="s">
        <v>15</v>
      </c>
      <c r="J319" s="8"/>
    </row>
    <row r="320" ht="36" customHeight="1" spans="1:10">
      <c r="A320" s="8">
        <f t="shared" si="4"/>
        <v>317</v>
      </c>
      <c r="B320" s="8" t="s">
        <v>330</v>
      </c>
      <c r="C320" s="19">
        <v>2005</v>
      </c>
      <c r="D320" s="8">
        <f>VLOOKUP(C320,[1]附件2!$E:$F,2,0)</f>
        <v>1</v>
      </c>
      <c r="E320" s="8" t="s">
        <v>356</v>
      </c>
      <c r="F320" s="9" t="s">
        <v>35</v>
      </c>
      <c r="G320" s="10">
        <v>83.18</v>
      </c>
      <c r="H320" s="11">
        <v>6</v>
      </c>
      <c r="I320" s="8" t="s">
        <v>18</v>
      </c>
      <c r="J320" s="8"/>
    </row>
    <row r="321" ht="36" customHeight="1" spans="1:10">
      <c r="A321" s="8">
        <f t="shared" si="4"/>
        <v>318</v>
      </c>
      <c r="B321" s="8" t="s">
        <v>330</v>
      </c>
      <c r="C321" s="19">
        <v>2005</v>
      </c>
      <c r="D321" s="8">
        <f>VLOOKUP(C321,[1]附件2!$E:$F,2,0)</f>
        <v>1</v>
      </c>
      <c r="E321" s="8" t="s">
        <v>357</v>
      </c>
      <c r="F321" s="9" t="s">
        <v>37</v>
      </c>
      <c r="G321" s="10">
        <v>84.34</v>
      </c>
      <c r="H321" s="11">
        <v>5</v>
      </c>
      <c r="I321" s="8" t="s">
        <v>18</v>
      </c>
      <c r="J321" s="8"/>
    </row>
    <row r="322" ht="36" customHeight="1" spans="1:10">
      <c r="A322" s="8">
        <f t="shared" si="4"/>
        <v>319</v>
      </c>
      <c r="B322" s="8" t="s">
        <v>330</v>
      </c>
      <c r="C322" s="19">
        <v>2006</v>
      </c>
      <c r="D322" s="8">
        <f>VLOOKUP(C322,[1]附件2!$E:$F,2,0)</f>
        <v>1</v>
      </c>
      <c r="E322" s="8" t="s">
        <v>71</v>
      </c>
      <c r="F322" s="9" t="s">
        <v>14</v>
      </c>
      <c r="G322" s="10">
        <v>84.88</v>
      </c>
      <c r="H322" s="11">
        <v>1</v>
      </c>
      <c r="I322" s="9" t="s">
        <v>15</v>
      </c>
      <c r="J322" s="8"/>
    </row>
    <row r="323" ht="36" customHeight="1" spans="1:10">
      <c r="A323" s="8">
        <f t="shared" si="4"/>
        <v>320</v>
      </c>
      <c r="B323" s="8" t="s">
        <v>330</v>
      </c>
      <c r="C323" s="8">
        <v>2007</v>
      </c>
      <c r="D323" s="8">
        <f>VLOOKUP(C323,[1]附件2!$E:$F,2,0)</f>
        <v>1</v>
      </c>
      <c r="E323" s="8" t="s">
        <v>358</v>
      </c>
      <c r="F323" s="9" t="s">
        <v>14</v>
      </c>
      <c r="G323" s="10">
        <v>27.04</v>
      </c>
      <c r="H323" s="11">
        <v>4</v>
      </c>
      <c r="I323" s="8" t="s">
        <v>18</v>
      </c>
      <c r="J323" s="8"/>
    </row>
    <row r="324" ht="36" customHeight="1" spans="1:10">
      <c r="A324" s="8">
        <f t="shared" si="4"/>
        <v>321</v>
      </c>
      <c r="B324" s="8" t="s">
        <v>330</v>
      </c>
      <c r="C324" s="8">
        <v>2007</v>
      </c>
      <c r="D324" s="8">
        <f>VLOOKUP(C324,[1]附件2!$E:$F,2,0)</f>
        <v>1</v>
      </c>
      <c r="E324" s="8" t="s">
        <v>359</v>
      </c>
      <c r="F324" s="9" t="s">
        <v>17</v>
      </c>
      <c r="G324" s="10">
        <v>83.76</v>
      </c>
      <c r="H324" s="11">
        <v>2</v>
      </c>
      <c r="I324" s="8" t="s">
        <v>18</v>
      </c>
      <c r="J324" s="8"/>
    </row>
    <row r="325" ht="36" customHeight="1" spans="1:10">
      <c r="A325" s="8">
        <f t="shared" ref="A325:A388" si="5">ROW(A323)-1</f>
        <v>322</v>
      </c>
      <c r="B325" s="8" t="s">
        <v>330</v>
      </c>
      <c r="C325" s="8">
        <v>2007</v>
      </c>
      <c r="D325" s="8">
        <f>VLOOKUP(C325,[1]附件2!$E:$F,2,0)</f>
        <v>1</v>
      </c>
      <c r="E325" s="8" t="s">
        <v>360</v>
      </c>
      <c r="F325" s="9" t="s">
        <v>20</v>
      </c>
      <c r="G325" s="10">
        <v>83.38</v>
      </c>
      <c r="H325" s="11">
        <v>3</v>
      </c>
      <c r="I325" s="8" t="s">
        <v>18</v>
      </c>
      <c r="J325" s="8"/>
    </row>
    <row r="326" ht="36" customHeight="1" spans="1:10">
      <c r="A326" s="8">
        <f t="shared" si="5"/>
        <v>323</v>
      </c>
      <c r="B326" s="8" t="s">
        <v>330</v>
      </c>
      <c r="C326" s="8">
        <v>2007</v>
      </c>
      <c r="D326" s="8">
        <f>VLOOKUP(C326,[1]附件2!$E:$F,2,0)</f>
        <v>1</v>
      </c>
      <c r="E326" s="8" t="s">
        <v>361</v>
      </c>
      <c r="F326" s="9" t="s">
        <v>27</v>
      </c>
      <c r="G326" s="10">
        <v>87.04</v>
      </c>
      <c r="H326" s="11">
        <v>1</v>
      </c>
      <c r="I326" s="9" t="s">
        <v>15</v>
      </c>
      <c r="J326" s="8"/>
    </row>
    <row r="327" ht="36" customHeight="1" spans="1:10">
      <c r="A327" s="8">
        <f t="shared" si="5"/>
        <v>324</v>
      </c>
      <c r="B327" s="8" t="s">
        <v>362</v>
      </c>
      <c r="C327" s="8">
        <v>2008</v>
      </c>
      <c r="D327" s="8">
        <f>VLOOKUP(C327,[1]附件2!$E:$F,2,0)</f>
        <v>5</v>
      </c>
      <c r="E327" s="8" t="s">
        <v>363</v>
      </c>
      <c r="F327" s="9" t="s">
        <v>14</v>
      </c>
      <c r="G327" s="10">
        <v>85.62</v>
      </c>
      <c r="H327" s="11">
        <v>3</v>
      </c>
      <c r="I327" s="9" t="s">
        <v>15</v>
      </c>
      <c r="J327" s="8"/>
    </row>
    <row r="328" ht="36" customHeight="1" spans="1:10">
      <c r="A328" s="8">
        <f t="shared" si="5"/>
        <v>325</v>
      </c>
      <c r="B328" s="8" t="s">
        <v>362</v>
      </c>
      <c r="C328" s="8">
        <v>2008</v>
      </c>
      <c r="D328" s="8">
        <f>VLOOKUP(C328,[1]附件2!$E:$F,2,0)</f>
        <v>5</v>
      </c>
      <c r="E328" s="8" t="s">
        <v>364</v>
      </c>
      <c r="F328" s="9" t="s">
        <v>17</v>
      </c>
      <c r="G328" s="10">
        <v>80.9</v>
      </c>
      <c r="H328" s="11">
        <v>6</v>
      </c>
      <c r="I328" s="9" t="s">
        <v>15</v>
      </c>
      <c r="J328" s="8"/>
    </row>
    <row r="329" ht="36" customHeight="1" spans="1:10">
      <c r="A329" s="8">
        <f t="shared" si="5"/>
        <v>326</v>
      </c>
      <c r="B329" s="8" t="s">
        <v>362</v>
      </c>
      <c r="C329" s="8">
        <v>2008</v>
      </c>
      <c r="D329" s="8">
        <f>VLOOKUP(C329,[1]附件2!$E:$F,2,0)</f>
        <v>5</v>
      </c>
      <c r="E329" s="8" t="s">
        <v>365</v>
      </c>
      <c r="F329" s="9" t="s">
        <v>20</v>
      </c>
      <c r="G329" s="10">
        <v>81.84</v>
      </c>
      <c r="H329" s="11">
        <v>5</v>
      </c>
      <c r="I329" s="8" t="s">
        <v>18</v>
      </c>
      <c r="J329" s="9" t="s">
        <v>25</v>
      </c>
    </row>
    <row r="330" ht="36" customHeight="1" spans="1:10">
      <c r="A330" s="8">
        <f t="shared" si="5"/>
        <v>327</v>
      </c>
      <c r="B330" s="8" t="s">
        <v>362</v>
      </c>
      <c r="C330" s="8">
        <v>2008</v>
      </c>
      <c r="D330" s="8">
        <f>VLOOKUP(C330,[1]附件2!$E:$F,2,0)</f>
        <v>5</v>
      </c>
      <c r="E330" s="8" t="s">
        <v>366</v>
      </c>
      <c r="F330" s="9" t="s">
        <v>27</v>
      </c>
      <c r="G330" s="10">
        <v>87.26</v>
      </c>
      <c r="H330" s="11">
        <v>1</v>
      </c>
      <c r="I330" s="9" t="s">
        <v>15</v>
      </c>
      <c r="J330" s="8"/>
    </row>
    <row r="331" ht="36" customHeight="1" spans="1:10">
      <c r="A331" s="8">
        <f t="shared" si="5"/>
        <v>328</v>
      </c>
      <c r="B331" s="8" t="s">
        <v>362</v>
      </c>
      <c r="C331" s="8">
        <v>2008</v>
      </c>
      <c r="D331" s="8">
        <f>VLOOKUP(C331,[1]附件2!$E:$F,2,0)</f>
        <v>5</v>
      </c>
      <c r="E331" s="8" t="s">
        <v>22</v>
      </c>
      <c r="F331" s="9" t="s">
        <v>29</v>
      </c>
      <c r="G331" s="10">
        <v>85.92</v>
      </c>
      <c r="H331" s="11">
        <v>2</v>
      </c>
      <c r="I331" s="9" t="s">
        <v>15</v>
      </c>
      <c r="J331" s="8"/>
    </row>
    <row r="332" ht="36" customHeight="1" spans="1:10">
      <c r="A332" s="8">
        <f t="shared" si="5"/>
        <v>329</v>
      </c>
      <c r="B332" s="8" t="s">
        <v>362</v>
      </c>
      <c r="C332" s="8">
        <v>2008</v>
      </c>
      <c r="D332" s="8">
        <f>VLOOKUP(C332,[1]附件2!$E:$F,2,0)</f>
        <v>5</v>
      </c>
      <c r="E332" s="8" t="s">
        <v>367</v>
      </c>
      <c r="F332" s="9" t="s">
        <v>31</v>
      </c>
      <c r="G332" s="10">
        <v>83.28</v>
      </c>
      <c r="H332" s="11">
        <v>4</v>
      </c>
      <c r="I332" s="9" t="s">
        <v>15</v>
      </c>
      <c r="J332" s="8"/>
    </row>
    <row r="333" ht="36" customHeight="1" spans="1:10">
      <c r="A333" s="8">
        <f t="shared" si="5"/>
        <v>330</v>
      </c>
      <c r="B333" s="8" t="s">
        <v>362</v>
      </c>
      <c r="C333" s="8">
        <v>2008</v>
      </c>
      <c r="D333" s="8">
        <f>VLOOKUP(C333,[1]附件2!$E:$F,2,0)</f>
        <v>5</v>
      </c>
      <c r="E333" s="8" t="s">
        <v>368</v>
      </c>
      <c r="F333" s="9" t="s">
        <v>33</v>
      </c>
      <c r="G333" s="10">
        <v>79.9</v>
      </c>
      <c r="H333" s="11">
        <v>7</v>
      </c>
      <c r="I333" s="8" t="s">
        <v>18</v>
      </c>
      <c r="J333" s="8"/>
    </row>
    <row r="334" ht="36" customHeight="1" spans="1:10">
      <c r="A334" s="8">
        <f t="shared" si="5"/>
        <v>331</v>
      </c>
      <c r="B334" s="8" t="s">
        <v>362</v>
      </c>
      <c r="C334" s="8">
        <v>2009</v>
      </c>
      <c r="D334" s="8">
        <f>VLOOKUP(C334,[1]附件2!$E:$F,2,0)</f>
        <v>3</v>
      </c>
      <c r="E334" s="8" t="s">
        <v>369</v>
      </c>
      <c r="F334" s="9" t="s">
        <v>14</v>
      </c>
      <c r="G334" s="10">
        <v>83.22</v>
      </c>
      <c r="H334" s="11">
        <v>1</v>
      </c>
      <c r="I334" s="9" t="s">
        <v>15</v>
      </c>
      <c r="J334" s="8"/>
    </row>
    <row r="335" ht="36" customHeight="1" spans="1:10">
      <c r="A335" s="8">
        <f t="shared" si="5"/>
        <v>332</v>
      </c>
      <c r="B335" s="8" t="s">
        <v>362</v>
      </c>
      <c r="C335" s="8">
        <v>2009</v>
      </c>
      <c r="D335" s="8">
        <f>VLOOKUP(C335,[1]附件2!$E:$F,2,0)</f>
        <v>3</v>
      </c>
      <c r="E335" s="8" t="s">
        <v>370</v>
      </c>
      <c r="F335" s="9" t="s">
        <v>17</v>
      </c>
      <c r="G335" s="10">
        <v>80.92</v>
      </c>
      <c r="H335" s="11">
        <v>3</v>
      </c>
      <c r="I335" s="9" t="s">
        <v>15</v>
      </c>
      <c r="J335" s="8"/>
    </row>
    <row r="336" ht="36" customHeight="1" spans="1:10">
      <c r="A336" s="8">
        <f t="shared" si="5"/>
        <v>333</v>
      </c>
      <c r="B336" s="8" t="s">
        <v>362</v>
      </c>
      <c r="C336" s="8">
        <v>2009</v>
      </c>
      <c r="D336" s="8">
        <f>VLOOKUP(C336,[1]附件2!$E:$F,2,0)</f>
        <v>3</v>
      </c>
      <c r="E336" s="8" t="s">
        <v>371</v>
      </c>
      <c r="F336" s="9" t="s">
        <v>20</v>
      </c>
      <c r="G336" s="10">
        <v>81.84</v>
      </c>
      <c r="H336" s="11">
        <v>2</v>
      </c>
      <c r="I336" s="9" t="s">
        <v>15</v>
      </c>
      <c r="J336" s="8"/>
    </row>
    <row r="337" ht="36" customHeight="1" spans="1:10">
      <c r="A337" s="8">
        <f t="shared" si="5"/>
        <v>334</v>
      </c>
      <c r="B337" s="8" t="s">
        <v>362</v>
      </c>
      <c r="C337" s="8">
        <v>2010</v>
      </c>
      <c r="D337" s="8">
        <f>VLOOKUP(C337,[1]附件2!$E:$F,2,0)</f>
        <v>3</v>
      </c>
      <c r="E337" s="8" t="s">
        <v>372</v>
      </c>
      <c r="F337" s="9" t="s">
        <v>14</v>
      </c>
      <c r="G337" s="10">
        <v>86.76</v>
      </c>
      <c r="H337" s="11">
        <v>2</v>
      </c>
      <c r="I337" s="9" t="s">
        <v>15</v>
      </c>
      <c r="J337" s="8"/>
    </row>
    <row r="338" ht="36" customHeight="1" spans="1:10">
      <c r="A338" s="8">
        <f t="shared" si="5"/>
        <v>335</v>
      </c>
      <c r="B338" s="8" t="s">
        <v>362</v>
      </c>
      <c r="C338" s="8">
        <v>2010</v>
      </c>
      <c r="D338" s="8">
        <f>VLOOKUP(C338,[1]附件2!$E:$F,2,0)</f>
        <v>3</v>
      </c>
      <c r="E338" s="8" t="s">
        <v>373</v>
      </c>
      <c r="F338" s="9" t="s">
        <v>17</v>
      </c>
      <c r="G338" s="10">
        <v>87.36</v>
      </c>
      <c r="H338" s="11">
        <v>1</v>
      </c>
      <c r="I338" s="9" t="s">
        <v>15</v>
      </c>
      <c r="J338" s="8"/>
    </row>
    <row r="339" ht="36" customHeight="1" spans="1:10">
      <c r="A339" s="8">
        <f t="shared" si="5"/>
        <v>336</v>
      </c>
      <c r="B339" s="8" t="s">
        <v>362</v>
      </c>
      <c r="C339" s="8">
        <v>2010</v>
      </c>
      <c r="D339" s="8">
        <f>VLOOKUP(C339,[1]附件2!$E:$F,2,0)</f>
        <v>3</v>
      </c>
      <c r="E339" s="8" t="s">
        <v>374</v>
      </c>
      <c r="F339" s="9" t="s">
        <v>20</v>
      </c>
      <c r="G339" s="10">
        <v>83.48</v>
      </c>
      <c r="H339" s="11">
        <v>3</v>
      </c>
      <c r="I339" s="9" t="s">
        <v>15</v>
      </c>
      <c r="J339" s="8"/>
    </row>
    <row r="340" ht="36" customHeight="1" spans="1:10">
      <c r="A340" s="8">
        <f t="shared" si="5"/>
        <v>337</v>
      </c>
      <c r="B340" s="8" t="s">
        <v>375</v>
      </c>
      <c r="C340" s="8">
        <v>2011</v>
      </c>
      <c r="D340" s="8">
        <f>VLOOKUP(C340,[1]附件2!$E:$F,2,0)</f>
        <v>2</v>
      </c>
      <c r="E340" s="8" t="s">
        <v>376</v>
      </c>
      <c r="F340" s="9" t="s">
        <v>14</v>
      </c>
      <c r="G340" s="10">
        <v>81.94</v>
      </c>
      <c r="H340" s="11">
        <v>4</v>
      </c>
      <c r="I340" s="8" t="s">
        <v>18</v>
      </c>
      <c r="J340" s="8"/>
    </row>
    <row r="341" ht="36" customHeight="1" spans="1:10">
      <c r="A341" s="8">
        <f t="shared" si="5"/>
        <v>338</v>
      </c>
      <c r="B341" s="8" t="s">
        <v>375</v>
      </c>
      <c r="C341" s="8">
        <v>2011</v>
      </c>
      <c r="D341" s="8">
        <f>VLOOKUP(C341,[1]附件2!$E:$F,2,0)</f>
        <v>2</v>
      </c>
      <c r="E341" s="8" t="s">
        <v>201</v>
      </c>
      <c r="F341" s="9" t="s">
        <v>17</v>
      </c>
      <c r="G341" s="10">
        <v>84.2</v>
      </c>
      <c r="H341" s="11">
        <v>3</v>
      </c>
      <c r="I341" s="8" t="s">
        <v>18</v>
      </c>
      <c r="J341" s="8"/>
    </row>
    <row r="342" ht="36" customHeight="1" spans="1:10">
      <c r="A342" s="8">
        <f t="shared" si="5"/>
        <v>339</v>
      </c>
      <c r="B342" s="8" t="s">
        <v>375</v>
      </c>
      <c r="C342" s="8">
        <v>2011</v>
      </c>
      <c r="D342" s="8">
        <f>VLOOKUP(C342,[1]附件2!$E:$F,2,0)</f>
        <v>2</v>
      </c>
      <c r="E342" s="8" t="s">
        <v>377</v>
      </c>
      <c r="F342" s="9" t="s">
        <v>20</v>
      </c>
      <c r="G342" s="10">
        <v>86.6</v>
      </c>
      <c r="H342" s="11">
        <v>2</v>
      </c>
      <c r="I342" s="9" t="s">
        <v>15</v>
      </c>
      <c r="J342" s="8"/>
    </row>
    <row r="343" ht="36" customHeight="1" spans="1:10">
      <c r="A343" s="8">
        <f t="shared" si="5"/>
        <v>340</v>
      </c>
      <c r="B343" s="8" t="s">
        <v>375</v>
      </c>
      <c r="C343" s="8">
        <v>2011</v>
      </c>
      <c r="D343" s="8">
        <f>VLOOKUP(C343,[1]附件2!$E:$F,2,0)</f>
        <v>2</v>
      </c>
      <c r="E343" s="8" t="s">
        <v>378</v>
      </c>
      <c r="F343" s="9" t="s">
        <v>27</v>
      </c>
      <c r="G343" s="10">
        <v>87.24</v>
      </c>
      <c r="H343" s="11">
        <v>1</v>
      </c>
      <c r="I343" s="9" t="s">
        <v>15</v>
      </c>
      <c r="J343" s="8"/>
    </row>
    <row r="344" ht="36" customHeight="1" spans="1:10">
      <c r="A344" s="8">
        <f t="shared" si="5"/>
        <v>341</v>
      </c>
      <c r="B344" s="8" t="s">
        <v>379</v>
      </c>
      <c r="C344" s="19">
        <v>2013</v>
      </c>
      <c r="D344" s="8">
        <f>VLOOKUP(C344,[1]附件2!$E:$F,2,0)</f>
        <v>1</v>
      </c>
      <c r="E344" s="8" t="s">
        <v>380</v>
      </c>
      <c r="F344" s="9" t="s">
        <v>14</v>
      </c>
      <c r="G344" s="10">
        <v>82.44</v>
      </c>
      <c r="H344" s="11">
        <v>4</v>
      </c>
      <c r="I344" s="8" t="s">
        <v>18</v>
      </c>
      <c r="J344" s="8"/>
    </row>
    <row r="345" ht="36" customHeight="1" spans="1:10">
      <c r="A345" s="8">
        <f t="shared" si="5"/>
        <v>342</v>
      </c>
      <c r="B345" s="8" t="s">
        <v>379</v>
      </c>
      <c r="C345" s="19">
        <v>2013</v>
      </c>
      <c r="D345" s="8">
        <f>VLOOKUP(C345,[1]附件2!$E:$F,2,0)</f>
        <v>1</v>
      </c>
      <c r="E345" s="8" t="s">
        <v>381</v>
      </c>
      <c r="F345" s="9" t="s">
        <v>17</v>
      </c>
      <c r="G345" s="10">
        <v>79.14</v>
      </c>
      <c r="H345" s="11">
        <v>8</v>
      </c>
      <c r="I345" s="8" t="s">
        <v>18</v>
      </c>
      <c r="J345" s="8"/>
    </row>
    <row r="346" ht="36" customHeight="1" spans="1:10">
      <c r="A346" s="8">
        <f t="shared" si="5"/>
        <v>343</v>
      </c>
      <c r="B346" s="8" t="s">
        <v>379</v>
      </c>
      <c r="C346" s="19">
        <v>2013</v>
      </c>
      <c r="D346" s="8">
        <f>VLOOKUP(C346,[1]附件2!$E:$F,2,0)</f>
        <v>1</v>
      </c>
      <c r="E346" s="8" t="s">
        <v>382</v>
      </c>
      <c r="F346" s="9" t="s">
        <v>20</v>
      </c>
      <c r="G346" s="10">
        <v>81.36</v>
      </c>
      <c r="H346" s="11">
        <v>6</v>
      </c>
      <c r="I346" s="8" t="s">
        <v>18</v>
      </c>
      <c r="J346" s="8"/>
    </row>
    <row r="347" ht="36" customHeight="1" spans="1:10">
      <c r="A347" s="8">
        <f t="shared" si="5"/>
        <v>344</v>
      </c>
      <c r="B347" s="14" t="s">
        <v>379</v>
      </c>
      <c r="C347" s="19">
        <v>2013</v>
      </c>
      <c r="D347" s="8">
        <f>VLOOKUP(C347,[1]附件2!$E:$F,2,0)</f>
        <v>1</v>
      </c>
      <c r="E347" s="8" t="s">
        <v>383</v>
      </c>
      <c r="F347" s="9" t="s">
        <v>27</v>
      </c>
      <c r="G347" s="10">
        <v>80.84</v>
      </c>
      <c r="H347" s="11">
        <v>7</v>
      </c>
      <c r="I347" s="8" t="s">
        <v>18</v>
      </c>
      <c r="J347" s="8"/>
    </row>
    <row r="348" ht="36" customHeight="1" spans="1:10">
      <c r="A348" s="8">
        <f t="shared" si="5"/>
        <v>345</v>
      </c>
      <c r="B348" s="8" t="s">
        <v>379</v>
      </c>
      <c r="C348" s="19">
        <v>2013</v>
      </c>
      <c r="D348" s="8">
        <f>VLOOKUP(C348,[1]附件2!$E:$F,2,0)</f>
        <v>1</v>
      </c>
      <c r="E348" s="8" t="s">
        <v>384</v>
      </c>
      <c r="F348" s="9" t="s">
        <v>29</v>
      </c>
      <c r="G348" s="10">
        <v>86.36</v>
      </c>
      <c r="H348" s="11">
        <v>1</v>
      </c>
      <c r="I348" s="9" t="s">
        <v>15</v>
      </c>
      <c r="J348" s="8"/>
    </row>
    <row r="349" ht="36" customHeight="1" spans="1:10">
      <c r="A349" s="8">
        <f t="shared" si="5"/>
        <v>346</v>
      </c>
      <c r="B349" s="8" t="s">
        <v>379</v>
      </c>
      <c r="C349" s="19">
        <v>2013</v>
      </c>
      <c r="D349" s="8">
        <f>VLOOKUP(C349,[1]附件2!$E:$F,2,0)</f>
        <v>1</v>
      </c>
      <c r="E349" s="8" t="s">
        <v>385</v>
      </c>
      <c r="F349" s="9" t="s">
        <v>31</v>
      </c>
      <c r="G349" s="10">
        <v>83.8</v>
      </c>
      <c r="H349" s="11">
        <v>2</v>
      </c>
      <c r="I349" s="8" t="s">
        <v>18</v>
      </c>
      <c r="J349" s="8"/>
    </row>
    <row r="350" ht="36" customHeight="1" spans="1:10">
      <c r="A350" s="8">
        <f t="shared" si="5"/>
        <v>347</v>
      </c>
      <c r="B350" s="8" t="s">
        <v>379</v>
      </c>
      <c r="C350" s="19">
        <v>2013</v>
      </c>
      <c r="D350" s="8">
        <f>VLOOKUP(C350,[1]附件2!$E:$F,2,0)</f>
        <v>1</v>
      </c>
      <c r="E350" s="8" t="s">
        <v>386</v>
      </c>
      <c r="F350" s="9" t="s">
        <v>33</v>
      </c>
      <c r="G350" s="10">
        <v>81.92</v>
      </c>
      <c r="H350" s="11">
        <v>5</v>
      </c>
      <c r="I350" s="8" t="s">
        <v>18</v>
      </c>
      <c r="J350" s="8"/>
    </row>
    <row r="351" ht="36" customHeight="1" spans="1:10">
      <c r="A351" s="8">
        <f t="shared" si="5"/>
        <v>348</v>
      </c>
      <c r="B351" s="8" t="s">
        <v>379</v>
      </c>
      <c r="C351" s="19">
        <v>2013</v>
      </c>
      <c r="D351" s="8">
        <f>VLOOKUP(C351,[1]附件2!$E:$F,2,0)</f>
        <v>1</v>
      </c>
      <c r="E351" s="8" t="s">
        <v>387</v>
      </c>
      <c r="F351" s="9" t="s">
        <v>35</v>
      </c>
      <c r="G351" s="10">
        <v>82.72</v>
      </c>
      <c r="H351" s="11">
        <v>3</v>
      </c>
      <c r="I351" s="8" t="s">
        <v>18</v>
      </c>
      <c r="J351" s="8"/>
    </row>
    <row r="352" ht="36" customHeight="1" spans="1:10">
      <c r="A352" s="8">
        <f t="shared" si="5"/>
        <v>349</v>
      </c>
      <c r="B352" s="8" t="s">
        <v>362</v>
      </c>
      <c r="C352" s="19">
        <v>2014</v>
      </c>
      <c r="D352" s="8">
        <f>VLOOKUP(C352,[1]附件2!$E:$F,2,0)</f>
        <v>3</v>
      </c>
      <c r="E352" s="8" t="s">
        <v>388</v>
      </c>
      <c r="F352" s="9" t="s">
        <v>14</v>
      </c>
      <c r="G352" s="10">
        <v>85.28</v>
      </c>
      <c r="H352" s="11">
        <v>3</v>
      </c>
      <c r="I352" s="9" t="s">
        <v>15</v>
      </c>
      <c r="J352" s="8"/>
    </row>
    <row r="353" ht="36" customHeight="1" spans="1:10">
      <c r="A353" s="8">
        <f t="shared" si="5"/>
        <v>350</v>
      </c>
      <c r="B353" s="8" t="s">
        <v>362</v>
      </c>
      <c r="C353" s="19">
        <v>2014</v>
      </c>
      <c r="D353" s="8">
        <f>VLOOKUP(C353,[1]附件2!$E:$F,2,0)</f>
        <v>3</v>
      </c>
      <c r="E353" s="8" t="s">
        <v>389</v>
      </c>
      <c r="F353" s="9" t="s">
        <v>17</v>
      </c>
      <c r="G353" s="10">
        <v>83.16</v>
      </c>
      <c r="H353" s="11">
        <v>5</v>
      </c>
      <c r="I353" s="8" t="s">
        <v>18</v>
      </c>
      <c r="J353" s="8"/>
    </row>
    <row r="354" ht="36" customHeight="1" spans="1:10">
      <c r="A354" s="8">
        <f t="shared" si="5"/>
        <v>351</v>
      </c>
      <c r="B354" s="8" t="s">
        <v>362</v>
      </c>
      <c r="C354" s="19">
        <v>2014</v>
      </c>
      <c r="D354" s="8">
        <f>VLOOKUP(C354,[1]附件2!$E:$F,2,0)</f>
        <v>3</v>
      </c>
      <c r="E354" s="8" t="s">
        <v>390</v>
      </c>
      <c r="F354" s="9" t="s">
        <v>20</v>
      </c>
      <c r="G354" s="10">
        <v>80.84</v>
      </c>
      <c r="H354" s="11">
        <v>7</v>
      </c>
      <c r="I354" s="8" t="s">
        <v>18</v>
      </c>
      <c r="J354" s="8"/>
    </row>
    <row r="355" ht="36" customHeight="1" spans="1:10">
      <c r="A355" s="8">
        <f t="shared" si="5"/>
        <v>352</v>
      </c>
      <c r="B355" s="8" t="s">
        <v>362</v>
      </c>
      <c r="C355" s="19">
        <v>2014</v>
      </c>
      <c r="D355" s="8">
        <f>VLOOKUP(C355,[1]附件2!$E:$F,2,0)</f>
        <v>3</v>
      </c>
      <c r="E355" s="8" t="s">
        <v>391</v>
      </c>
      <c r="F355" s="9" t="s">
        <v>27</v>
      </c>
      <c r="G355" s="10">
        <v>86.9</v>
      </c>
      <c r="H355" s="11">
        <v>1</v>
      </c>
      <c r="I355" s="9" t="s">
        <v>15</v>
      </c>
      <c r="J355" s="8"/>
    </row>
    <row r="356" ht="36" customHeight="1" spans="1:10">
      <c r="A356" s="8">
        <f t="shared" si="5"/>
        <v>353</v>
      </c>
      <c r="B356" s="8" t="s">
        <v>362</v>
      </c>
      <c r="C356" s="19">
        <v>2014</v>
      </c>
      <c r="D356" s="8">
        <f>VLOOKUP(C356,[1]附件2!$E:$F,2,0)</f>
        <v>3</v>
      </c>
      <c r="E356" s="8" t="s">
        <v>105</v>
      </c>
      <c r="F356" s="9" t="s">
        <v>29</v>
      </c>
      <c r="G356" s="10">
        <v>79.8</v>
      </c>
      <c r="H356" s="11">
        <v>8</v>
      </c>
      <c r="I356" s="8" t="s">
        <v>18</v>
      </c>
      <c r="J356" s="8"/>
    </row>
    <row r="357" ht="36" customHeight="1" spans="1:10">
      <c r="A357" s="8">
        <f t="shared" si="5"/>
        <v>354</v>
      </c>
      <c r="B357" s="8" t="s">
        <v>362</v>
      </c>
      <c r="C357" s="19">
        <v>2014</v>
      </c>
      <c r="D357" s="8">
        <f>VLOOKUP(C357,[1]附件2!$E:$F,2,0)</f>
        <v>3</v>
      </c>
      <c r="E357" s="8" t="s">
        <v>392</v>
      </c>
      <c r="F357" s="9" t="s">
        <v>31</v>
      </c>
      <c r="G357" s="10">
        <v>83.66</v>
      </c>
      <c r="H357" s="11">
        <v>4</v>
      </c>
      <c r="I357" s="8" t="s">
        <v>18</v>
      </c>
      <c r="J357" s="8"/>
    </row>
    <row r="358" ht="36" customHeight="1" spans="1:10">
      <c r="A358" s="8">
        <f t="shared" si="5"/>
        <v>355</v>
      </c>
      <c r="B358" s="8" t="s">
        <v>362</v>
      </c>
      <c r="C358" s="19">
        <v>2014</v>
      </c>
      <c r="D358" s="8">
        <f>VLOOKUP(C358,[1]附件2!$E:$F,2,0)</f>
        <v>3</v>
      </c>
      <c r="E358" s="8" t="s">
        <v>393</v>
      </c>
      <c r="F358" s="9" t="s">
        <v>33</v>
      </c>
      <c r="G358" s="10">
        <v>85.56</v>
      </c>
      <c r="H358" s="11">
        <v>2</v>
      </c>
      <c r="I358" s="9" t="s">
        <v>15</v>
      </c>
      <c r="J358" s="8"/>
    </row>
    <row r="359" ht="36" customHeight="1" spans="1:10">
      <c r="A359" s="8">
        <f t="shared" si="5"/>
        <v>356</v>
      </c>
      <c r="B359" s="8" t="s">
        <v>362</v>
      </c>
      <c r="C359" s="19">
        <v>2014</v>
      </c>
      <c r="D359" s="8">
        <f>VLOOKUP(C359,[1]附件2!$E:$F,2,0)</f>
        <v>3</v>
      </c>
      <c r="E359" s="8" t="s">
        <v>394</v>
      </c>
      <c r="F359" s="9" t="s">
        <v>35</v>
      </c>
      <c r="G359" s="10">
        <v>81.42</v>
      </c>
      <c r="H359" s="11">
        <v>6</v>
      </c>
      <c r="I359" s="8" t="s">
        <v>18</v>
      </c>
      <c r="J359" s="8"/>
    </row>
    <row r="360" ht="36" customHeight="1" spans="1:10">
      <c r="A360" s="8">
        <f t="shared" si="5"/>
        <v>357</v>
      </c>
      <c r="B360" s="8" t="s">
        <v>362</v>
      </c>
      <c r="C360" s="19">
        <v>2015</v>
      </c>
      <c r="D360" s="8">
        <f>VLOOKUP(C360,[1]附件2!$E:$F,2,0)</f>
        <v>5</v>
      </c>
      <c r="E360" s="8" t="s">
        <v>395</v>
      </c>
      <c r="F360" s="9" t="s">
        <v>14</v>
      </c>
      <c r="G360" s="10">
        <v>84.02</v>
      </c>
      <c r="H360" s="11">
        <v>3</v>
      </c>
      <c r="I360" s="9" t="s">
        <v>15</v>
      </c>
      <c r="J360" s="8"/>
    </row>
    <row r="361" ht="36" customHeight="1" spans="1:10">
      <c r="A361" s="8">
        <f t="shared" si="5"/>
        <v>358</v>
      </c>
      <c r="B361" s="8" t="s">
        <v>362</v>
      </c>
      <c r="C361" s="19">
        <v>2015</v>
      </c>
      <c r="D361" s="8">
        <f>VLOOKUP(C361,[1]附件2!$E:$F,2,0)</f>
        <v>5</v>
      </c>
      <c r="E361" s="8" t="s">
        <v>396</v>
      </c>
      <c r="F361" s="9" t="s">
        <v>17</v>
      </c>
      <c r="G361" s="10">
        <v>86.66</v>
      </c>
      <c r="H361" s="11">
        <v>1</v>
      </c>
      <c r="I361" s="9" t="s">
        <v>15</v>
      </c>
      <c r="J361" s="8"/>
    </row>
    <row r="362" ht="36" customHeight="1" spans="1:10">
      <c r="A362" s="8">
        <f t="shared" si="5"/>
        <v>359</v>
      </c>
      <c r="B362" s="8" t="s">
        <v>362</v>
      </c>
      <c r="C362" s="19">
        <v>2015</v>
      </c>
      <c r="D362" s="8">
        <f>VLOOKUP(C362,[1]附件2!$E:$F,2,0)</f>
        <v>5</v>
      </c>
      <c r="E362" s="8" t="s">
        <v>397</v>
      </c>
      <c r="F362" s="9" t="s">
        <v>20</v>
      </c>
      <c r="G362" s="10">
        <v>85.84</v>
      </c>
      <c r="H362" s="11">
        <v>2</v>
      </c>
      <c r="I362" s="9" t="s">
        <v>15</v>
      </c>
      <c r="J362" s="8"/>
    </row>
    <row r="363" ht="36" customHeight="1" spans="1:10">
      <c r="A363" s="8">
        <f t="shared" si="5"/>
        <v>360</v>
      </c>
      <c r="B363" s="8" t="s">
        <v>362</v>
      </c>
      <c r="C363" s="19">
        <v>2016</v>
      </c>
      <c r="D363" s="8">
        <f>VLOOKUP(C363,[1]附件2!$E:$F,2,0)</f>
        <v>5</v>
      </c>
      <c r="E363" s="8" t="s">
        <v>398</v>
      </c>
      <c r="F363" s="9" t="s">
        <v>14</v>
      </c>
      <c r="G363" s="10">
        <v>87.08</v>
      </c>
      <c r="H363" s="11">
        <v>1</v>
      </c>
      <c r="I363" s="9" t="s">
        <v>15</v>
      </c>
      <c r="J363" s="8"/>
    </row>
    <row r="364" ht="36" customHeight="1" spans="1:10">
      <c r="A364" s="8">
        <f t="shared" si="5"/>
        <v>361</v>
      </c>
      <c r="B364" s="8" t="s">
        <v>362</v>
      </c>
      <c r="C364" s="19">
        <v>2017</v>
      </c>
      <c r="D364" s="8">
        <f>VLOOKUP(C364,[1]附件2!$E:$F,2,0)</f>
        <v>6</v>
      </c>
      <c r="E364" s="8" t="s">
        <v>399</v>
      </c>
      <c r="F364" s="9" t="s">
        <v>14</v>
      </c>
      <c r="G364" s="10">
        <v>81.56</v>
      </c>
      <c r="H364" s="11">
        <v>2</v>
      </c>
      <c r="I364" s="9" t="s">
        <v>15</v>
      </c>
      <c r="J364" s="8"/>
    </row>
    <row r="365" ht="36" customHeight="1" spans="1:10">
      <c r="A365" s="8">
        <f t="shared" si="5"/>
        <v>362</v>
      </c>
      <c r="B365" s="8" t="s">
        <v>362</v>
      </c>
      <c r="C365" s="19">
        <v>2017</v>
      </c>
      <c r="D365" s="8">
        <f>VLOOKUP(C365,[1]附件2!$E:$F,2,0)</f>
        <v>6</v>
      </c>
      <c r="E365" s="8" t="s">
        <v>400</v>
      </c>
      <c r="F365" s="9" t="s">
        <v>17</v>
      </c>
      <c r="G365" s="10">
        <v>81.78</v>
      </c>
      <c r="H365" s="11">
        <v>1</v>
      </c>
      <c r="I365" s="9" t="s">
        <v>15</v>
      </c>
      <c r="J365" s="8"/>
    </row>
    <row r="366" s="2" customFormat="1" ht="36" customHeight="1" spans="1:10">
      <c r="A366" s="8">
        <f t="shared" si="5"/>
        <v>363</v>
      </c>
      <c r="B366" s="8" t="s">
        <v>362</v>
      </c>
      <c r="C366" s="19">
        <v>2018</v>
      </c>
      <c r="D366" s="8">
        <f>VLOOKUP(C366,[1]附件2!$E:$F,2,0)</f>
        <v>6</v>
      </c>
      <c r="E366" s="8" t="s">
        <v>401</v>
      </c>
      <c r="F366" s="9" t="s">
        <v>14</v>
      </c>
      <c r="G366" s="10">
        <v>82.8</v>
      </c>
      <c r="H366" s="11">
        <v>1</v>
      </c>
      <c r="I366" s="8" t="s">
        <v>15</v>
      </c>
      <c r="J366" s="8"/>
    </row>
    <row r="367" ht="36" customHeight="1" spans="1:10">
      <c r="A367" s="8">
        <f t="shared" si="5"/>
        <v>364</v>
      </c>
      <c r="B367" s="8" t="s">
        <v>362</v>
      </c>
      <c r="C367" s="19">
        <v>2019</v>
      </c>
      <c r="D367" s="8">
        <f>VLOOKUP(C367,[1]附件2!$E:$F,2,0)</f>
        <v>3</v>
      </c>
      <c r="E367" s="8" t="s">
        <v>402</v>
      </c>
      <c r="F367" s="9" t="s">
        <v>14</v>
      </c>
      <c r="G367" s="10">
        <v>84.16</v>
      </c>
      <c r="H367" s="11">
        <v>1</v>
      </c>
      <c r="I367" s="9" t="s">
        <v>15</v>
      </c>
      <c r="J367" s="8"/>
    </row>
    <row r="368" ht="36" customHeight="1" spans="1:10">
      <c r="A368" s="8">
        <f t="shared" si="5"/>
        <v>365</v>
      </c>
      <c r="B368" s="8" t="s">
        <v>362</v>
      </c>
      <c r="C368" s="19">
        <v>2019</v>
      </c>
      <c r="D368" s="8">
        <f>VLOOKUP(C368,[1]附件2!$E:$F,2,0)</f>
        <v>3</v>
      </c>
      <c r="E368" s="8" t="s">
        <v>352</v>
      </c>
      <c r="F368" s="9" t="s">
        <v>17</v>
      </c>
      <c r="G368" s="10">
        <v>81.68</v>
      </c>
      <c r="H368" s="11">
        <v>2</v>
      </c>
      <c r="I368" s="9" t="s">
        <v>15</v>
      </c>
      <c r="J368" s="8"/>
    </row>
    <row r="369" ht="36" customHeight="1" spans="1:10">
      <c r="A369" s="8">
        <f t="shared" si="5"/>
        <v>366</v>
      </c>
      <c r="B369" s="8" t="s">
        <v>362</v>
      </c>
      <c r="C369" s="19">
        <v>2020</v>
      </c>
      <c r="D369" s="8">
        <f>VLOOKUP(C369,[1]附件2!$E:$F,2,0)</f>
        <v>6</v>
      </c>
      <c r="E369" s="8" t="s">
        <v>403</v>
      </c>
      <c r="F369" s="9" t="s">
        <v>14</v>
      </c>
      <c r="G369" s="10">
        <v>85.82</v>
      </c>
      <c r="H369" s="11">
        <v>2</v>
      </c>
      <c r="I369" s="9" t="s">
        <v>15</v>
      </c>
      <c r="J369" s="8"/>
    </row>
    <row r="370" ht="36" customHeight="1" spans="1:10">
      <c r="A370" s="8">
        <f t="shared" si="5"/>
        <v>367</v>
      </c>
      <c r="B370" s="8" t="s">
        <v>362</v>
      </c>
      <c r="C370" s="19">
        <v>2020</v>
      </c>
      <c r="D370" s="8">
        <f>VLOOKUP(C370,[1]附件2!$E:$F,2,0)</f>
        <v>6</v>
      </c>
      <c r="E370" s="8" t="s">
        <v>404</v>
      </c>
      <c r="F370" s="9" t="s">
        <v>17</v>
      </c>
      <c r="G370" s="10">
        <v>81.28</v>
      </c>
      <c r="H370" s="11">
        <v>6</v>
      </c>
      <c r="I370" s="8" t="s">
        <v>18</v>
      </c>
      <c r="J370" s="9" t="s">
        <v>25</v>
      </c>
    </row>
    <row r="371" ht="36" customHeight="1" spans="1:10">
      <c r="A371" s="8">
        <f t="shared" si="5"/>
        <v>368</v>
      </c>
      <c r="B371" s="8" t="s">
        <v>362</v>
      </c>
      <c r="C371" s="19">
        <v>2020</v>
      </c>
      <c r="D371" s="8">
        <f>VLOOKUP(C371,[1]附件2!$E:$F,2,0)</f>
        <v>6</v>
      </c>
      <c r="E371" s="8" t="s">
        <v>405</v>
      </c>
      <c r="F371" s="9" t="s">
        <v>20</v>
      </c>
      <c r="G371" s="10">
        <v>85.14</v>
      </c>
      <c r="H371" s="11">
        <v>3</v>
      </c>
      <c r="I371" s="9" t="s">
        <v>15</v>
      </c>
      <c r="J371" s="8"/>
    </row>
    <row r="372" ht="36" customHeight="1" spans="1:10">
      <c r="A372" s="8">
        <f t="shared" si="5"/>
        <v>369</v>
      </c>
      <c r="B372" s="8" t="s">
        <v>362</v>
      </c>
      <c r="C372" s="19">
        <v>2020</v>
      </c>
      <c r="D372" s="8">
        <f>VLOOKUP(C372,[1]附件2!$E:$F,2,0)</f>
        <v>6</v>
      </c>
      <c r="E372" s="8" t="s">
        <v>406</v>
      </c>
      <c r="F372" s="9" t="s">
        <v>27</v>
      </c>
      <c r="G372" s="10">
        <v>86.82</v>
      </c>
      <c r="H372" s="11">
        <v>1</v>
      </c>
      <c r="I372" s="9" t="s">
        <v>15</v>
      </c>
      <c r="J372" s="8"/>
    </row>
    <row r="373" ht="36" customHeight="1" spans="1:10">
      <c r="A373" s="8">
        <f t="shared" si="5"/>
        <v>370</v>
      </c>
      <c r="B373" s="8" t="s">
        <v>362</v>
      </c>
      <c r="C373" s="19">
        <v>2020</v>
      </c>
      <c r="D373" s="8">
        <f>VLOOKUP(C373,[1]附件2!$E:$F,2,0)</f>
        <v>6</v>
      </c>
      <c r="E373" s="8" t="s">
        <v>407</v>
      </c>
      <c r="F373" s="9" t="s">
        <v>29</v>
      </c>
      <c r="G373" s="10">
        <v>84.16</v>
      </c>
      <c r="H373" s="11">
        <v>4</v>
      </c>
      <c r="I373" s="9" t="s">
        <v>15</v>
      </c>
      <c r="J373" s="8"/>
    </row>
    <row r="374" ht="36" customHeight="1" spans="1:10">
      <c r="A374" s="8">
        <f t="shared" si="5"/>
        <v>371</v>
      </c>
      <c r="B374" s="8" t="s">
        <v>362</v>
      </c>
      <c r="C374" s="19">
        <v>2020</v>
      </c>
      <c r="D374" s="8">
        <f>VLOOKUP(C374,[1]附件2!$E:$F,2,0)</f>
        <v>6</v>
      </c>
      <c r="E374" s="8" t="s">
        <v>408</v>
      </c>
      <c r="F374" s="9" t="s">
        <v>31</v>
      </c>
      <c r="G374" s="10">
        <v>84.02</v>
      </c>
      <c r="H374" s="11">
        <v>5</v>
      </c>
      <c r="I374" s="9" t="s">
        <v>15</v>
      </c>
      <c r="J374" s="8"/>
    </row>
    <row r="375" ht="36" customHeight="1" spans="1:10">
      <c r="A375" s="8">
        <f t="shared" si="5"/>
        <v>372</v>
      </c>
      <c r="B375" s="8" t="s">
        <v>362</v>
      </c>
      <c r="C375" s="19">
        <v>2021</v>
      </c>
      <c r="D375" s="8">
        <f>VLOOKUP(C375,[1]附件2!$E:$F,2,0)</f>
        <v>5</v>
      </c>
      <c r="E375" s="8" t="s">
        <v>409</v>
      </c>
      <c r="F375" s="9">
        <v>10</v>
      </c>
      <c r="G375" s="10">
        <v>80.78</v>
      </c>
      <c r="H375" s="11">
        <v>15</v>
      </c>
      <c r="I375" s="8" t="s">
        <v>18</v>
      </c>
      <c r="J375" s="8"/>
    </row>
    <row r="376" ht="36" customHeight="1" spans="1:10">
      <c r="A376" s="8">
        <f t="shared" si="5"/>
        <v>373</v>
      </c>
      <c r="B376" s="8" t="s">
        <v>362</v>
      </c>
      <c r="C376" s="19">
        <v>2021</v>
      </c>
      <c r="D376" s="8">
        <f>VLOOKUP(C376,[1]附件2!$E:$F,2,0)</f>
        <v>5</v>
      </c>
      <c r="E376" s="8" t="s">
        <v>410</v>
      </c>
      <c r="F376" s="9">
        <v>11</v>
      </c>
      <c r="G376" s="10">
        <v>80.1</v>
      </c>
      <c r="H376" s="11">
        <v>16</v>
      </c>
      <c r="I376" s="8" t="s">
        <v>18</v>
      </c>
      <c r="J376" s="8"/>
    </row>
    <row r="377" ht="36" customHeight="1" spans="1:10">
      <c r="A377" s="8">
        <f t="shared" si="5"/>
        <v>374</v>
      </c>
      <c r="B377" s="8" t="s">
        <v>362</v>
      </c>
      <c r="C377" s="19">
        <v>2021</v>
      </c>
      <c r="D377" s="8">
        <f>VLOOKUP(C377,[1]附件2!$E:$F,2,0)</f>
        <v>5</v>
      </c>
      <c r="E377" s="8" t="s">
        <v>411</v>
      </c>
      <c r="F377" s="9">
        <v>12</v>
      </c>
      <c r="G377" s="10">
        <v>87.26</v>
      </c>
      <c r="H377" s="11">
        <v>1</v>
      </c>
      <c r="I377" s="9" t="s">
        <v>15</v>
      </c>
      <c r="J377" s="8"/>
    </row>
    <row r="378" ht="36" customHeight="1" spans="1:10">
      <c r="A378" s="8">
        <f t="shared" si="5"/>
        <v>375</v>
      </c>
      <c r="B378" s="8" t="s">
        <v>362</v>
      </c>
      <c r="C378" s="8">
        <v>2021</v>
      </c>
      <c r="D378" s="8">
        <f>VLOOKUP(C378,[1]附件2!$E:$F,2,0)</f>
        <v>5</v>
      </c>
      <c r="E378" s="8" t="s">
        <v>412</v>
      </c>
      <c r="F378" s="9">
        <v>13</v>
      </c>
      <c r="G378" s="10">
        <v>84.64</v>
      </c>
      <c r="H378" s="11">
        <v>3</v>
      </c>
      <c r="I378" s="9" t="s">
        <v>15</v>
      </c>
      <c r="J378" s="8"/>
    </row>
    <row r="379" ht="36" customHeight="1" spans="1:10">
      <c r="A379" s="8">
        <f t="shared" si="5"/>
        <v>376</v>
      </c>
      <c r="B379" s="8" t="s">
        <v>362</v>
      </c>
      <c r="C379" s="19">
        <v>2021</v>
      </c>
      <c r="D379" s="8">
        <f>VLOOKUP(C379,[1]附件2!$E:$F,2,0)</f>
        <v>5</v>
      </c>
      <c r="E379" s="8" t="s">
        <v>413</v>
      </c>
      <c r="F379" s="9">
        <v>14</v>
      </c>
      <c r="G379" s="10">
        <v>79.84</v>
      </c>
      <c r="H379" s="11">
        <v>17</v>
      </c>
      <c r="I379" s="8" t="s">
        <v>18</v>
      </c>
      <c r="J379" s="8"/>
    </row>
    <row r="380" ht="36" customHeight="1" spans="1:10">
      <c r="A380" s="8">
        <f t="shared" si="5"/>
        <v>377</v>
      </c>
      <c r="B380" s="8" t="s">
        <v>362</v>
      </c>
      <c r="C380" s="19">
        <v>2021</v>
      </c>
      <c r="D380" s="8">
        <f>VLOOKUP(C380,[1]附件2!$E:$F,2,0)</f>
        <v>5</v>
      </c>
      <c r="E380" s="8" t="s">
        <v>414</v>
      </c>
      <c r="F380" s="9">
        <v>15</v>
      </c>
      <c r="G380" s="10">
        <v>81.12</v>
      </c>
      <c r="H380" s="11">
        <v>14</v>
      </c>
      <c r="I380" s="8" t="s">
        <v>18</v>
      </c>
      <c r="J380" s="8"/>
    </row>
    <row r="381" ht="36" customHeight="1" spans="1:10">
      <c r="A381" s="8">
        <f t="shared" si="5"/>
        <v>378</v>
      </c>
      <c r="B381" s="8" t="s">
        <v>362</v>
      </c>
      <c r="C381" s="19">
        <v>2021</v>
      </c>
      <c r="D381" s="8">
        <f>VLOOKUP(C381,[1]附件2!$E:$F,2,0)</f>
        <v>5</v>
      </c>
      <c r="E381" s="8" t="s">
        <v>415</v>
      </c>
      <c r="F381" s="9">
        <v>16</v>
      </c>
      <c r="G381" s="10">
        <v>83.48</v>
      </c>
      <c r="H381" s="11">
        <v>6</v>
      </c>
      <c r="I381" s="8" t="s">
        <v>18</v>
      </c>
      <c r="J381" s="9" t="s">
        <v>25</v>
      </c>
    </row>
    <row r="382" ht="36" customHeight="1" spans="1:10">
      <c r="A382" s="8">
        <f t="shared" si="5"/>
        <v>379</v>
      </c>
      <c r="B382" s="8" t="s">
        <v>362</v>
      </c>
      <c r="C382" s="19">
        <v>2021</v>
      </c>
      <c r="D382" s="8">
        <f>VLOOKUP(C382,[1]附件2!$E:$F,2,0)</f>
        <v>5</v>
      </c>
      <c r="E382" s="8" t="s">
        <v>22</v>
      </c>
      <c r="F382" s="9">
        <v>17</v>
      </c>
      <c r="G382" s="10">
        <v>84.24</v>
      </c>
      <c r="H382" s="11">
        <v>5</v>
      </c>
      <c r="I382" s="9" t="s">
        <v>15</v>
      </c>
      <c r="J382" s="8"/>
    </row>
    <row r="383" ht="36" customHeight="1" spans="1:10">
      <c r="A383" s="8">
        <f t="shared" si="5"/>
        <v>380</v>
      </c>
      <c r="B383" s="8" t="s">
        <v>362</v>
      </c>
      <c r="C383" s="19">
        <v>2021</v>
      </c>
      <c r="D383" s="8">
        <f>VLOOKUP(C383,[1]附件2!$E:$F,2,0)</f>
        <v>5</v>
      </c>
      <c r="E383" s="8" t="s">
        <v>416</v>
      </c>
      <c r="F383" s="9" t="s">
        <v>14</v>
      </c>
      <c r="G383" s="10">
        <v>81.82</v>
      </c>
      <c r="H383" s="11">
        <v>13</v>
      </c>
      <c r="I383" s="8" t="s">
        <v>18</v>
      </c>
      <c r="J383" s="8"/>
    </row>
    <row r="384" ht="36" customHeight="1" spans="1:10">
      <c r="A384" s="8">
        <f t="shared" si="5"/>
        <v>381</v>
      </c>
      <c r="B384" s="8" t="s">
        <v>362</v>
      </c>
      <c r="C384" s="19">
        <v>2021</v>
      </c>
      <c r="D384" s="8">
        <f>VLOOKUP(C384,[1]附件2!$E:$F,2,0)</f>
        <v>5</v>
      </c>
      <c r="E384" s="8" t="s">
        <v>417</v>
      </c>
      <c r="F384" s="9" t="s">
        <v>17</v>
      </c>
      <c r="G384" s="10">
        <v>83.16</v>
      </c>
      <c r="H384" s="11">
        <v>8</v>
      </c>
      <c r="I384" s="9" t="s">
        <v>15</v>
      </c>
      <c r="J384" s="8"/>
    </row>
    <row r="385" ht="36" customHeight="1" spans="1:10">
      <c r="A385" s="8">
        <f t="shared" si="5"/>
        <v>382</v>
      </c>
      <c r="B385" s="8" t="s">
        <v>362</v>
      </c>
      <c r="C385" s="19">
        <v>2021</v>
      </c>
      <c r="D385" s="8">
        <f>VLOOKUP(C385,[1]附件2!$E:$F,2,0)</f>
        <v>5</v>
      </c>
      <c r="E385" s="8" t="s">
        <v>418</v>
      </c>
      <c r="F385" s="9" t="s">
        <v>20</v>
      </c>
      <c r="G385" s="10">
        <v>82.98</v>
      </c>
      <c r="H385" s="11">
        <v>10</v>
      </c>
      <c r="I385" s="8" t="s">
        <v>18</v>
      </c>
      <c r="J385" s="8"/>
    </row>
    <row r="386" ht="36" customHeight="1" spans="1:10">
      <c r="A386" s="8">
        <f t="shared" si="5"/>
        <v>383</v>
      </c>
      <c r="B386" s="8" t="s">
        <v>362</v>
      </c>
      <c r="C386" s="19">
        <v>2021</v>
      </c>
      <c r="D386" s="8">
        <f>VLOOKUP(C386,[1]附件2!$E:$F,2,0)</f>
        <v>5</v>
      </c>
      <c r="E386" s="8" t="s">
        <v>419</v>
      </c>
      <c r="F386" s="9" t="s">
        <v>27</v>
      </c>
      <c r="G386" s="10">
        <v>85.66</v>
      </c>
      <c r="H386" s="11">
        <v>2</v>
      </c>
      <c r="I386" s="8" t="s">
        <v>18</v>
      </c>
      <c r="J386" s="9" t="s">
        <v>25</v>
      </c>
    </row>
    <row r="387" ht="36" customHeight="1" spans="1:10">
      <c r="A387" s="8">
        <f t="shared" si="5"/>
        <v>384</v>
      </c>
      <c r="B387" s="8" t="s">
        <v>362</v>
      </c>
      <c r="C387" s="19">
        <v>2021</v>
      </c>
      <c r="D387" s="8">
        <f>VLOOKUP(C387,[1]附件2!$E:$F,2,0)</f>
        <v>5</v>
      </c>
      <c r="E387" s="8" t="s">
        <v>420</v>
      </c>
      <c r="F387" s="9" t="s">
        <v>29</v>
      </c>
      <c r="G387" s="10">
        <v>82.26</v>
      </c>
      <c r="H387" s="11">
        <v>12</v>
      </c>
      <c r="I387" s="8" t="s">
        <v>18</v>
      </c>
      <c r="J387" s="8"/>
    </row>
    <row r="388" ht="36" customHeight="1" spans="1:10">
      <c r="A388" s="8">
        <f t="shared" si="5"/>
        <v>385</v>
      </c>
      <c r="B388" s="8" t="s">
        <v>362</v>
      </c>
      <c r="C388" s="19">
        <v>2021</v>
      </c>
      <c r="D388" s="8">
        <f>VLOOKUP(C388,[1]附件2!$E:$F,2,0)</f>
        <v>5</v>
      </c>
      <c r="E388" s="8" t="s">
        <v>421</v>
      </c>
      <c r="F388" s="9" t="s">
        <v>31</v>
      </c>
      <c r="G388" s="10">
        <v>84.5</v>
      </c>
      <c r="H388" s="11">
        <v>4</v>
      </c>
      <c r="I388" s="9" t="s">
        <v>15</v>
      </c>
      <c r="J388" s="8"/>
    </row>
    <row r="389" ht="36" customHeight="1" spans="1:10">
      <c r="A389" s="8">
        <f t="shared" ref="A389:A452" si="6">ROW(A387)-1</f>
        <v>386</v>
      </c>
      <c r="B389" s="8" t="s">
        <v>362</v>
      </c>
      <c r="C389" s="19">
        <v>2021</v>
      </c>
      <c r="D389" s="8">
        <f>VLOOKUP(C389,[1]附件2!$E:$F,2,0)</f>
        <v>5</v>
      </c>
      <c r="E389" s="8" t="s">
        <v>422</v>
      </c>
      <c r="F389" s="9" t="s">
        <v>33</v>
      </c>
      <c r="G389" s="10">
        <v>83.34</v>
      </c>
      <c r="H389" s="11">
        <v>7</v>
      </c>
      <c r="I389" s="8" t="s">
        <v>18</v>
      </c>
      <c r="J389" s="9" t="s">
        <v>25</v>
      </c>
    </row>
    <row r="390" ht="36" customHeight="1" spans="1:10">
      <c r="A390" s="8">
        <f t="shared" si="6"/>
        <v>387</v>
      </c>
      <c r="B390" s="8" t="s">
        <v>362</v>
      </c>
      <c r="C390" s="19">
        <v>2021</v>
      </c>
      <c r="D390" s="8">
        <f>VLOOKUP(C390,[1]附件2!$E:$F,2,0)</f>
        <v>5</v>
      </c>
      <c r="E390" s="8" t="s">
        <v>423</v>
      </c>
      <c r="F390" s="9" t="s">
        <v>35</v>
      </c>
      <c r="G390" s="10">
        <v>83.04</v>
      </c>
      <c r="H390" s="11">
        <v>9</v>
      </c>
      <c r="I390" s="8" t="s">
        <v>18</v>
      </c>
      <c r="J390" s="8"/>
    </row>
    <row r="391" ht="36" customHeight="1" spans="1:10">
      <c r="A391" s="8">
        <f t="shared" si="6"/>
        <v>388</v>
      </c>
      <c r="B391" s="8" t="s">
        <v>362</v>
      </c>
      <c r="C391" s="19">
        <v>2021</v>
      </c>
      <c r="D391" s="8">
        <f>VLOOKUP(C391,[1]附件2!$E:$F,2,0)</f>
        <v>5</v>
      </c>
      <c r="E391" s="8" t="s">
        <v>424</v>
      </c>
      <c r="F391" s="9" t="s">
        <v>37</v>
      </c>
      <c r="G391" s="10">
        <v>82.6</v>
      </c>
      <c r="H391" s="11">
        <v>11</v>
      </c>
      <c r="I391" s="8" t="s">
        <v>18</v>
      </c>
      <c r="J391" s="8"/>
    </row>
    <row r="392" ht="36" customHeight="1" spans="1:10">
      <c r="A392" s="8">
        <f t="shared" si="6"/>
        <v>389</v>
      </c>
      <c r="B392" s="8" t="s">
        <v>362</v>
      </c>
      <c r="C392" s="19">
        <v>2022</v>
      </c>
      <c r="D392" s="8">
        <f>VLOOKUP(C392,[1]附件2!$E:$F,2,0)</f>
        <v>2</v>
      </c>
      <c r="E392" s="8" t="s">
        <v>425</v>
      </c>
      <c r="F392" s="9">
        <v>10</v>
      </c>
      <c r="G392" s="10">
        <v>80.78</v>
      </c>
      <c r="H392" s="11">
        <v>11</v>
      </c>
      <c r="I392" s="8" t="s">
        <v>18</v>
      </c>
      <c r="J392" s="8"/>
    </row>
    <row r="393" ht="36" customHeight="1" spans="1:10">
      <c r="A393" s="8">
        <f t="shared" si="6"/>
        <v>390</v>
      </c>
      <c r="B393" s="8" t="s">
        <v>362</v>
      </c>
      <c r="C393" s="19">
        <v>2022</v>
      </c>
      <c r="D393" s="8">
        <f>VLOOKUP(C393,[1]附件2!$E:$F,2,0)</f>
        <v>2</v>
      </c>
      <c r="E393" s="8" t="s">
        <v>426</v>
      </c>
      <c r="F393" s="9">
        <v>11</v>
      </c>
      <c r="G393" s="10">
        <v>84.3</v>
      </c>
      <c r="H393" s="11">
        <v>3</v>
      </c>
      <c r="I393" s="8" t="s">
        <v>18</v>
      </c>
      <c r="J393" s="8"/>
    </row>
    <row r="394" ht="36" customHeight="1" spans="1:10">
      <c r="A394" s="8">
        <f t="shared" si="6"/>
        <v>391</v>
      </c>
      <c r="B394" s="8" t="s">
        <v>362</v>
      </c>
      <c r="C394" s="19">
        <v>2022</v>
      </c>
      <c r="D394" s="8">
        <f>VLOOKUP(C394,[1]附件2!$E:$F,2,0)</f>
        <v>2</v>
      </c>
      <c r="E394" s="8" t="s">
        <v>427</v>
      </c>
      <c r="F394" s="9" t="s">
        <v>14</v>
      </c>
      <c r="G394" s="10">
        <v>85.88</v>
      </c>
      <c r="H394" s="11">
        <v>1</v>
      </c>
      <c r="I394" s="9" t="s">
        <v>15</v>
      </c>
      <c r="J394" s="8"/>
    </row>
    <row r="395" ht="36" customHeight="1" spans="1:10">
      <c r="A395" s="8">
        <f t="shared" si="6"/>
        <v>392</v>
      </c>
      <c r="B395" s="8" t="s">
        <v>362</v>
      </c>
      <c r="C395" s="19">
        <v>2022</v>
      </c>
      <c r="D395" s="8">
        <f>VLOOKUP(C395,[1]附件2!$E:$F,2,0)</f>
        <v>2</v>
      </c>
      <c r="E395" s="8" t="s">
        <v>428</v>
      </c>
      <c r="F395" s="9" t="s">
        <v>17</v>
      </c>
      <c r="G395" s="10">
        <v>83.32</v>
      </c>
      <c r="H395" s="11">
        <v>7</v>
      </c>
      <c r="I395" s="8" t="s">
        <v>18</v>
      </c>
      <c r="J395" s="8"/>
    </row>
    <row r="396" ht="36" customHeight="1" spans="1:10">
      <c r="A396" s="8">
        <f t="shared" si="6"/>
        <v>393</v>
      </c>
      <c r="B396" s="8" t="s">
        <v>362</v>
      </c>
      <c r="C396" s="19">
        <v>2022</v>
      </c>
      <c r="D396" s="8">
        <f>VLOOKUP(C396,[1]附件2!$E:$F,2,0)</f>
        <v>2</v>
      </c>
      <c r="E396" s="8" t="s">
        <v>429</v>
      </c>
      <c r="F396" s="9" t="s">
        <v>20</v>
      </c>
      <c r="G396" s="10">
        <v>80.88</v>
      </c>
      <c r="H396" s="11">
        <v>10</v>
      </c>
      <c r="I396" s="8" t="s">
        <v>18</v>
      </c>
      <c r="J396" s="8"/>
    </row>
    <row r="397" ht="36" customHeight="1" spans="1:10">
      <c r="A397" s="8">
        <f t="shared" si="6"/>
        <v>394</v>
      </c>
      <c r="B397" s="8" t="s">
        <v>362</v>
      </c>
      <c r="C397" s="19">
        <v>2022</v>
      </c>
      <c r="D397" s="8">
        <f>VLOOKUP(C397,[1]附件2!$E:$F,2,0)</f>
        <v>2</v>
      </c>
      <c r="E397" s="8" t="s">
        <v>430</v>
      </c>
      <c r="F397" s="9" t="s">
        <v>27</v>
      </c>
      <c r="G397" s="10">
        <v>85.24</v>
      </c>
      <c r="H397" s="11">
        <v>2</v>
      </c>
      <c r="I397" s="9" t="s">
        <v>15</v>
      </c>
      <c r="J397" s="8"/>
    </row>
    <row r="398" ht="36" customHeight="1" spans="1:10">
      <c r="A398" s="8">
        <f t="shared" si="6"/>
        <v>395</v>
      </c>
      <c r="B398" s="8" t="s">
        <v>362</v>
      </c>
      <c r="C398" s="19">
        <v>2022</v>
      </c>
      <c r="D398" s="8">
        <f>VLOOKUP(C398,[1]附件2!$E:$F,2,0)</f>
        <v>2</v>
      </c>
      <c r="E398" s="8" t="s">
        <v>431</v>
      </c>
      <c r="F398" s="9" t="s">
        <v>29</v>
      </c>
      <c r="G398" s="10">
        <v>82.82</v>
      </c>
      <c r="H398" s="11">
        <v>9</v>
      </c>
      <c r="I398" s="8" t="s">
        <v>18</v>
      </c>
      <c r="J398" s="8"/>
    </row>
    <row r="399" ht="36" customHeight="1" spans="1:10">
      <c r="A399" s="8">
        <f t="shared" si="6"/>
        <v>396</v>
      </c>
      <c r="B399" s="8" t="s">
        <v>362</v>
      </c>
      <c r="C399" s="19">
        <v>2022</v>
      </c>
      <c r="D399" s="8">
        <f>VLOOKUP(C399,[1]附件2!$E:$F,2,0)</f>
        <v>2</v>
      </c>
      <c r="E399" s="8" t="s">
        <v>201</v>
      </c>
      <c r="F399" s="9" t="s">
        <v>31</v>
      </c>
      <c r="G399" s="10">
        <v>84.06</v>
      </c>
      <c r="H399" s="11">
        <v>4</v>
      </c>
      <c r="I399" s="8" t="s">
        <v>18</v>
      </c>
      <c r="J399" s="8"/>
    </row>
    <row r="400" ht="36" customHeight="1" spans="1:10">
      <c r="A400" s="8">
        <f t="shared" si="6"/>
        <v>397</v>
      </c>
      <c r="B400" s="8" t="s">
        <v>362</v>
      </c>
      <c r="C400" s="19">
        <v>2022</v>
      </c>
      <c r="D400" s="8">
        <f>VLOOKUP(C400,[1]附件2!$E:$F,2,0)</f>
        <v>2</v>
      </c>
      <c r="E400" s="8" t="s">
        <v>432</v>
      </c>
      <c r="F400" s="9" t="s">
        <v>33</v>
      </c>
      <c r="G400" s="10">
        <v>83.7</v>
      </c>
      <c r="H400" s="11">
        <v>6</v>
      </c>
      <c r="I400" s="8" t="s">
        <v>18</v>
      </c>
      <c r="J400" s="8"/>
    </row>
    <row r="401" ht="36" customHeight="1" spans="1:10">
      <c r="A401" s="8">
        <f t="shared" si="6"/>
        <v>398</v>
      </c>
      <c r="B401" s="8" t="s">
        <v>362</v>
      </c>
      <c r="C401" s="19">
        <v>2022</v>
      </c>
      <c r="D401" s="8">
        <f>VLOOKUP(C401,[1]附件2!$E:$F,2,0)</f>
        <v>2</v>
      </c>
      <c r="E401" s="8" t="s">
        <v>49</v>
      </c>
      <c r="F401" s="9" t="s">
        <v>35</v>
      </c>
      <c r="G401" s="10">
        <v>83.8</v>
      </c>
      <c r="H401" s="11">
        <v>5</v>
      </c>
      <c r="I401" s="8" t="s">
        <v>18</v>
      </c>
      <c r="J401" s="8"/>
    </row>
    <row r="402" ht="36" customHeight="1" spans="1:10">
      <c r="A402" s="8">
        <f t="shared" si="6"/>
        <v>399</v>
      </c>
      <c r="B402" s="8" t="s">
        <v>362</v>
      </c>
      <c r="C402" s="19">
        <v>2022</v>
      </c>
      <c r="D402" s="8">
        <f>VLOOKUP(C402,[1]附件2!$E:$F,2,0)</f>
        <v>2</v>
      </c>
      <c r="E402" s="8" t="s">
        <v>433</v>
      </c>
      <c r="F402" s="9" t="s">
        <v>37</v>
      </c>
      <c r="G402" s="10">
        <v>82.9</v>
      </c>
      <c r="H402" s="11">
        <v>8</v>
      </c>
      <c r="I402" s="8" t="s">
        <v>18</v>
      </c>
      <c r="J402" s="8"/>
    </row>
    <row r="403" ht="36" customHeight="1" spans="1:10">
      <c r="A403" s="8">
        <f t="shared" si="6"/>
        <v>400</v>
      </c>
      <c r="B403" s="8" t="s">
        <v>362</v>
      </c>
      <c r="C403" s="19">
        <v>2023</v>
      </c>
      <c r="D403" s="8">
        <f>VLOOKUP(C403,[1]附件2!$E:$F,2,0)</f>
        <v>4</v>
      </c>
      <c r="E403" s="8" t="s">
        <v>434</v>
      </c>
      <c r="F403" s="9" t="s">
        <v>14</v>
      </c>
      <c r="G403" s="10">
        <v>85.6</v>
      </c>
      <c r="H403" s="11">
        <v>3</v>
      </c>
      <c r="I403" s="9" t="s">
        <v>15</v>
      </c>
      <c r="J403" s="8"/>
    </row>
    <row r="404" ht="36" customHeight="1" spans="1:10">
      <c r="A404" s="8">
        <f t="shared" si="6"/>
        <v>401</v>
      </c>
      <c r="B404" s="8" t="s">
        <v>362</v>
      </c>
      <c r="C404" s="19">
        <v>2023</v>
      </c>
      <c r="D404" s="8">
        <f>VLOOKUP(C404,[1]附件2!$E:$F,2,0)</f>
        <v>4</v>
      </c>
      <c r="E404" s="8" t="s">
        <v>394</v>
      </c>
      <c r="F404" s="9" t="s">
        <v>17</v>
      </c>
      <c r="G404" s="10">
        <v>86.82</v>
      </c>
      <c r="H404" s="11">
        <v>1</v>
      </c>
      <c r="I404" s="9" t="s">
        <v>15</v>
      </c>
      <c r="J404" s="8"/>
    </row>
    <row r="405" ht="36" customHeight="1" spans="1:10">
      <c r="A405" s="8">
        <f t="shared" si="6"/>
        <v>402</v>
      </c>
      <c r="B405" s="8" t="s">
        <v>362</v>
      </c>
      <c r="C405" s="19">
        <v>2023</v>
      </c>
      <c r="D405" s="8">
        <f>VLOOKUP(C405,[1]附件2!$E:$F,2,0)</f>
        <v>4</v>
      </c>
      <c r="E405" s="8" t="s">
        <v>435</v>
      </c>
      <c r="F405" s="9" t="s">
        <v>20</v>
      </c>
      <c r="G405" s="10">
        <v>84.6</v>
      </c>
      <c r="H405" s="11">
        <v>4</v>
      </c>
      <c r="I405" s="9" t="s">
        <v>15</v>
      </c>
      <c r="J405" s="8"/>
    </row>
    <row r="406" ht="36" customHeight="1" spans="1:10">
      <c r="A406" s="8">
        <f t="shared" si="6"/>
        <v>403</v>
      </c>
      <c r="B406" s="8" t="s">
        <v>362</v>
      </c>
      <c r="C406" s="19">
        <v>2023</v>
      </c>
      <c r="D406" s="8">
        <f>VLOOKUP(C406,[1]附件2!$E:$F,2,0)</f>
        <v>4</v>
      </c>
      <c r="E406" s="8" t="s">
        <v>436</v>
      </c>
      <c r="F406" s="9" t="s">
        <v>27</v>
      </c>
      <c r="G406" s="10">
        <v>84.22</v>
      </c>
      <c r="H406" s="11">
        <v>5</v>
      </c>
      <c r="I406" s="8" t="s">
        <v>18</v>
      </c>
      <c r="J406" s="8"/>
    </row>
    <row r="407" ht="36" customHeight="1" spans="1:10">
      <c r="A407" s="8">
        <f t="shared" si="6"/>
        <v>404</v>
      </c>
      <c r="B407" s="8" t="s">
        <v>362</v>
      </c>
      <c r="C407" s="19">
        <v>2023</v>
      </c>
      <c r="D407" s="8">
        <f>VLOOKUP(C407,[1]附件2!$E:$F,2,0)</f>
        <v>4</v>
      </c>
      <c r="E407" s="8" t="s">
        <v>437</v>
      </c>
      <c r="F407" s="9" t="s">
        <v>29</v>
      </c>
      <c r="G407" s="10">
        <v>86.46</v>
      </c>
      <c r="H407" s="11">
        <v>2</v>
      </c>
      <c r="I407" s="9" t="s">
        <v>15</v>
      </c>
      <c r="J407" s="8"/>
    </row>
    <row r="408" ht="36" customHeight="1" spans="1:10">
      <c r="A408" s="8">
        <f t="shared" si="6"/>
        <v>405</v>
      </c>
      <c r="B408" s="8" t="s">
        <v>362</v>
      </c>
      <c r="C408" s="19">
        <v>2024</v>
      </c>
      <c r="D408" s="8">
        <f>VLOOKUP(C408,[1]附件2!$E:$F,2,0)</f>
        <v>4</v>
      </c>
      <c r="E408" s="8" t="s">
        <v>123</v>
      </c>
      <c r="F408" s="9" t="s">
        <v>14</v>
      </c>
      <c r="G408" s="10">
        <v>84.48</v>
      </c>
      <c r="H408" s="11">
        <v>1</v>
      </c>
      <c r="I408" s="9" t="s">
        <v>15</v>
      </c>
      <c r="J408" s="8"/>
    </row>
    <row r="409" ht="36" customHeight="1" spans="1:10">
      <c r="A409" s="8">
        <f t="shared" si="6"/>
        <v>406</v>
      </c>
      <c r="B409" s="8" t="s">
        <v>362</v>
      </c>
      <c r="C409" s="19">
        <v>2024</v>
      </c>
      <c r="D409" s="8">
        <f>VLOOKUP(C409,[1]附件2!$E:$F,2,0)</f>
        <v>4</v>
      </c>
      <c r="E409" s="8" t="s">
        <v>438</v>
      </c>
      <c r="F409" s="9" t="s">
        <v>17</v>
      </c>
      <c r="G409" s="10">
        <v>81.28</v>
      </c>
      <c r="H409" s="11">
        <v>5</v>
      </c>
      <c r="I409" s="9" t="s">
        <v>15</v>
      </c>
      <c r="J409" s="8"/>
    </row>
    <row r="410" ht="36" customHeight="1" spans="1:10">
      <c r="A410" s="8">
        <f t="shared" si="6"/>
        <v>407</v>
      </c>
      <c r="B410" s="8" t="s">
        <v>362</v>
      </c>
      <c r="C410" s="19">
        <v>2024</v>
      </c>
      <c r="D410" s="8">
        <f>VLOOKUP(C410,[1]附件2!$E:$F,2,0)</f>
        <v>4</v>
      </c>
      <c r="E410" s="8" t="s">
        <v>439</v>
      </c>
      <c r="F410" s="9" t="s">
        <v>20</v>
      </c>
      <c r="G410" s="10">
        <v>83.96</v>
      </c>
      <c r="H410" s="11">
        <v>2</v>
      </c>
      <c r="I410" s="9" t="s">
        <v>15</v>
      </c>
      <c r="J410" s="8"/>
    </row>
    <row r="411" ht="36" customHeight="1" spans="1:10">
      <c r="A411" s="8">
        <f t="shared" si="6"/>
        <v>408</v>
      </c>
      <c r="B411" s="8" t="s">
        <v>362</v>
      </c>
      <c r="C411" s="19">
        <v>2024</v>
      </c>
      <c r="D411" s="8">
        <f>VLOOKUP(C411,[1]附件2!$E:$F,2,0)</f>
        <v>4</v>
      </c>
      <c r="E411" s="8" t="s">
        <v>440</v>
      </c>
      <c r="F411" s="9" t="s">
        <v>27</v>
      </c>
      <c r="G411" s="10">
        <v>82.48</v>
      </c>
      <c r="H411" s="11">
        <v>3</v>
      </c>
      <c r="I411" s="9" t="s">
        <v>15</v>
      </c>
      <c r="J411" s="8"/>
    </row>
    <row r="412" ht="36" customHeight="1" spans="1:10">
      <c r="A412" s="8">
        <f t="shared" si="6"/>
        <v>409</v>
      </c>
      <c r="B412" s="14" t="s">
        <v>362</v>
      </c>
      <c r="C412" s="19">
        <v>2024</v>
      </c>
      <c r="D412" s="8">
        <f>VLOOKUP(C412,[1]附件2!$E:$F,2,0)</f>
        <v>4</v>
      </c>
      <c r="E412" s="8" t="s">
        <v>441</v>
      </c>
      <c r="F412" s="9" t="s">
        <v>29</v>
      </c>
      <c r="G412" s="10">
        <v>82.14</v>
      </c>
      <c r="H412" s="11">
        <v>4</v>
      </c>
      <c r="I412" s="8" t="s">
        <v>18</v>
      </c>
      <c r="J412" s="9" t="s">
        <v>25</v>
      </c>
    </row>
    <row r="413" ht="36" customHeight="1" spans="1:10">
      <c r="A413" s="8">
        <f t="shared" si="6"/>
        <v>410</v>
      </c>
      <c r="B413" s="14" t="s">
        <v>362</v>
      </c>
      <c r="C413" s="20">
        <v>2025</v>
      </c>
      <c r="D413" s="8">
        <f>VLOOKUP(C413,[1]附件2!$E:$F,2,0)</f>
        <v>3</v>
      </c>
      <c r="E413" s="8" t="s">
        <v>132</v>
      </c>
      <c r="F413" s="9">
        <v>10</v>
      </c>
      <c r="G413" s="10">
        <v>84.1</v>
      </c>
      <c r="H413" s="11">
        <v>14</v>
      </c>
      <c r="I413" s="8" t="s">
        <v>18</v>
      </c>
      <c r="J413" s="14"/>
    </row>
    <row r="414" ht="36" customHeight="1" spans="1:10">
      <c r="A414" s="8">
        <f t="shared" si="6"/>
        <v>411</v>
      </c>
      <c r="B414" s="8" t="s">
        <v>362</v>
      </c>
      <c r="C414" s="19">
        <v>2025</v>
      </c>
      <c r="D414" s="8">
        <f>VLOOKUP(C414,[1]附件2!$E:$F,2,0)</f>
        <v>3</v>
      </c>
      <c r="E414" s="8" t="s">
        <v>442</v>
      </c>
      <c r="F414" s="9">
        <v>11</v>
      </c>
      <c r="G414" s="10">
        <v>82.44</v>
      </c>
      <c r="H414" s="11">
        <v>23</v>
      </c>
      <c r="I414" s="8" t="s">
        <v>18</v>
      </c>
      <c r="J414" s="8"/>
    </row>
    <row r="415" ht="36" customHeight="1" spans="1:10">
      <c r="A415" s="8">
        <f t="shared" si="6"/>
        <v>412</v>
      </c>
      <c r="B415" s="8" t="s">
        <v>362</v>
      </c>
      <c r="C415" s="19">
        <v>2025</v>
      </c>
      <c r="D415" s="8">
        <f>VLOOKUP(C415,[1]附件2!$E:$F,2,0)</f>
        <v>3</v>
      </c>
      <c r="E415" s="8" t="s">
        <v>443</v>
      </c>
      <c r="F415" s="9">
        <v>12</v>
      </c>
      <c r="G415" s="10">
        <v>78.18</v>
      </c>
      <c r="H415" s="11">
        <v>27</v>
      </c>
      <c r="I415" s="8" t="s">
        <v>18</v>
      </c>
      <c r="J415" s="8"/>
    </row>
    <row r="416" ht="36" customHeight="1" spans="1:10">
      <c r="A416" s="8">
        <f t="shared" si="6"/>
        <v>413</v>
      </c>
      <c r="B416" s="8" t="s">
        <v>362</v>
      </c>
      <c r="C416" s="19">
        <v>2025</v>
      </c>
      <c r="D416" s="8">
        <f>VLOOKUP(C416,[1]附件2!$E:$F,2,0)</f>
        <v>3</v>
      </c>
      <c r="E416" s="8" t="s">
        <v>96</v>
      </c>
      <c r="F416" s="9">
        <v>13</v>
      </c>
      <c r="G416" s="10">
        <v>80.96</v>
      </c>
      <c r="H416" s="11">
        <v>25</v>
      </c>
      <c r="I416" s="8" t="s">
        <v>18</v>
      </c>
      <c r="J416" s="8"/>
    </row>
    <row r="417" ht="36" customHeight="1" spans="1:10">
      <c r="A417" s="8">
        <f t="shared" si="6"/>
        <v>414</v>
      </c>
      <c r="B417" s="8" t="s">
        <v>362</v>
      </c>
      <c r="C417" s="19">
        <v>2025</v>
      </c>
      <c r="D417" s="8">
        <f>VLOOKUP(C417,[1]附件2!$E:$F,2,0)</f>
        <v>3</v>
      </c>
      <c r="E417" s="8" t="s">
        <v>444</v>
      </c>
      <c r="F417" s="9">
        <v>14</v>
      </c>
      <c r="G417" s="10">
        <v>82.44</v>
      </c>
      <c r="H417" s="11">
        <v>22</v>
      </c>
      <c r="I417" s="8" t="s">
        <v>18</v>
      </c>
      <c r="J417" s="8"/>
    </row>
    <row r="418" ht="36" customHeight="1" spans="1:10">
      <c r="A418" s="8">
        <f t="shared" si="6"/>
        <v>415</v>
      </c>
      <c r="B418" s="8" t="s">
        <v>362</v>
      </c>
      <c r="C418" s="19">
        <v>2025</v>
      </c>
      <c r="D418" s="8">
        <f>VLOOKUP(C418,[1]附件2!$E:$F,2,0)</f>
        <v>3</v>
      </c>
      <c r="E418" s="8" t="s">
        <v>329</v>
      </c>
      <c r="F418" s="9">
        <v>15</v>
      </c>
      <c r="G418" s="10">
        <v>85.76</v>
      </c>
      <c r="H418" s="11">
        <v>7</v>
      </c>
      <c r="I418" s="8" t="s">
        <v>18</v>
      </c>
      <c r="J418" s="8"/>
    </row>
    <row r="419" ht="36" customHeight="1" spans="1:10">
      <c r="A419" s="8">
        <f t="shared" si="6"/>
        <v>416</v>
      </c>
      <c r="B419" s="8" t="s">
        <v>362</v>
      </c>
      <c r="C419" s="19">
        <v>2025</v>
      </c>
      <c r="D419" s="8">
        <f>VLOOKUP(C419,[1]附件2!$E:$F,2,0)</f>
        <v>3</v>
      </c>
      <c r="E419" s="8" t="s">
        <v>445</v>
      </c>
      <c r="F419" s="9">
        <v>16</v>
      </c>
      <c r="G419" s="10">
        <v>85.5</v>
      </c>
      <c r="H419" s="11">
        <v>9</v>
      </c>
      <c r="I419" s="8" t="s">
        <v>18</v>
      </c>
      <c r="J419" s="8"/>
    </row>
    <row r="420" ht="36" customHeight="1" spans="1:10">
      <c r="A420" s="8">
        <f t="shared" si="6"/>
        <v>417</v>
      </c>
      <c r="B420" s="8" t="s">
        <v>362</v>
      </c>
      <c r="C420" s="19">
        <v>2025</v>
      </c>
      <c r="D420" s="8">
        <f>VLOOKUP(C420,[1]附件2!$E:$F,2,0)</f>
        <v>3</v>
      </c>
      <c r="E420" s="8" t="s">
        <v>446</v>
      </c>
      <c r="F420" s="9">
        <v>17</v>
      </c>
      <c r="G420" s="10">
        <v>82.82</v>
      </c>
      <c r="H420" s="11">
        <v>19</v>
      </c>
      <c r="I420" s="8" t="s">
        <v>18</v>
      </c>
      <c r="J420" s="8"/>
    </row>
    <row r="421" ht="36" customHeight="1" spans="1:10">
      <c r="A421" s="8">
        <f t="shared" si="6"/>
        <v>418</v>
      </c>
      <c r="B421" s="8" t="s">
        <v>362</v>
      </c>
      <c r="C421" s="19">
        <v>2025</v>
      </c>
      <c r="D421" s="8">
        <f>VLOOKUP(C421,[1]附件2!$E:$F,2,0)</f>
        <v>3</v>
      </c>
      <c r="E421" s="8" t="s">
        <v>447</v>
      </c>
      <c r="F421" s="9">
        <v>18</v>
      </c>
      <c r="G421" s="10">
        <v>84.42</v>
      </c>
      <c r="H421" s="11">
        <v>13</v>
      </c>
      <c r="I421" s="8" t="s">
        <v>18</v>
      </c>
      <c r="J421" s="8"/>
    </row>
    <row r="422" ht="36" customHeight="1" spans="1:10">
      <c r="A422" s="8">
        <f t="shared" si="6"/>
        <v>419</v>
      </c>
      <c r="B422" s="8" t="s">
        <v>362</v>
      </c>
      <c r="C422" s="19">
        <v>2025</v>
      </c>
      <c r="D422" s="8">
        <f>VLOOKUP(C422,[1]附件2!$E:$F,2,0)</f>
        <v>3</v>
      </c>
      <c r="E422" s="8" t="s">
        <v>448</v>
      </c>
      <c r="F422" s="9">
        <v>19</v>
      </c>
      <c r="G422" s="10">
        <v>85.38</v>
      </c>
      <c r="H422" s="11">
        <v>10</v>
      </c>
      <c r="I422" s="8" t="s">
        <v>18</v>
      </c>
      <c r="J422" s="8"/>
    </row>
    <row r="423" ht="36" customHeight="1" spans="1:10">
      <c r="A423" s="8">
        <f t="shared" si="6"/>
        <v>420</v>
      </c>
      <c r="B423" s="14" t="s">
        <v>362</v>
      </c>
      <c r="C423" s="20">
        <v>2025</v>
      </c>
      <c r="D423" s="8">
        <f>VLOOKUP(C423,[1]附件2!$E:$F,2,0)</f>
        <v>3</v>
      </c>
      <c r="E423" s="8" t="s">
        <v>449</v>
      </c>
      <c r="F423" s="9">
        <v>20</v>
      </c>
      <c r="G423" s="10">
        <v>82.8</v>
      </c>
      <c r="H423" s="11">
        <v>20</v>
      </c>
      <c r="I423" s="8" t="s">
        <v>18</v>
      </c>
      <c r="J423" s="8"/>
    </row>
    <row r="424" ht="36" customHeight="1" spans="1:10">
      <c r="A424" s="8">
        <f t="shared" si="6"/>
        <v>421</v>
      </c>
      <c r="B424" s="8" t="s">
        <v>362</v>
      </c>
      <c r="C424" s="19">
        <v>2025</v>
      </c>
      <c r="D424" s="8">
        <f>VLOOKUP(C424,[1]附件2!$E:$F,2,0)</f>
        <v>3</v>
      </c>
      <c r="E424" s="8" t="s">
        <v>450</v>
      </c>
      <c r="F424" s="9">
        <v>21</v>
      </c>
      <c r="G424" s="10">
        <v>79.4</v>
      </c>
      <c r="H424" s="11">
        <v>26</v>
      </c>
      <c r="I424" s="8" t="s">
        <v>18</v>
      </c>
      <c r="J424" s="8"/>
    </row>
    <row r="425" ht="36" customHeight="1" spans="1:10">
      <c r="A425" s="8">
        <f t="shared" si="6"/>
        <v>422</v>
      </c>
      <c r="B425" s="8" t="s">
        <v>362</v>
      </c>
      <c r="C425" s="19">
        <v>2025</v>
      </c>
      <c r="D425" s="8">
        <f>VLOOKUP(C425,[1]附件2!$E:$F,2,0)</f>
        <v>3</v>
      </c>
      <c r="E425" s="8" t="s">
        <v>451</v>
      </c>
      <c r="F425" s="9">
        <v>22</v>
      </c>
      <c r="G425" s="10">
        <v>87.84</v>
      </c>
      <c r="H425" s="11">
        <v>2</v>
      </c>
      <c r="I425" s="9" t="s">
        <v>15</v>
      </c>
      <c r="J425" s="8"/>
    </row>
    <row r="426" ht="36" customHeight="1" spans="1:10">
      <c r="A426" s="8">
        <f t="shared" si="6"/>
        <v>423</v>
      </c>
      <c r="B426" s="8" t="s">
        <v>362</v>
      </c>
      <c r="C426" s="19">
        <v>2025</v>
      </c>
      <c r="D426" s="8">
        <f>VLOOKUP(C426,[1]附件2!$E:$F,2,0)</f>
        <v>3</v>
      </c>
      <c r="E426" s="8" t="s">
        <v>96</v>
      </c>
      <c r="F426" s="9">
        <v>23</v>
      </c>
      <c r="G426" s="10">
        <v>84.8</v>
      </c>
      <c r="H426" s="11">
        <v>12</v>
      </c>
      <c r="I426" s="8" t="s">
        <v>18</v>
      </c>
      <c r="J426" s="8"/>
    </row>
    <row r="427" ht="36" customHeight="1" spans="1:10">
      <c r="A427" s="8">
        <f t="shared" si="6"/>
        <v>424</v>
      </c>
      <c r="B427" s="8" t="s">
        <v>362</v>
      </c>
      <c r="C427" s="19">
        <v>2025</v>
      </c>
      <c r="D427" s="8">
        <f>VLOOKUP(C427,[1]附件2!$E:$F,2,0)</f>
        <v>3</v>
      </c>
      <c r="E427" s="8" t="s">
        <v>452</v>
      </c>
      <c r="F427" s="9">
        <v>24</v>
      </c>
      <c r="G427" s="10">
        <v>86.58</v>
      </c>
      <c r="H427" s="11">
        <v>3</v>
      </c>
      <c r="I427" s="8" t="s">
        <v>18</v>
      </c>
      <c r="J427" s="9" t="s">
        <v>25</v>
      </c>
    </row>
    <row r="428" ht="36" customHeight="1" spans="1:10">
      <c r="A428" s="8">
        <f t="shared" si="6"/>
        <v>425</v>
      </c>
      <c r="B428" s="8" t="s">
        <v>362</v>
      </c>
      <c r="C428" s="19">
        <v>2025</v>
      </c>
      <c r="D428" s="8">
        <f>VLOOKUP(C428,[1]附件2!$E:$F,2,0)</f>
        <v>3</v>
      </c>
      <c r="E428" s="8" t="s">
        <v>453</v>
      </c>
      <c r="F428" s="9">
        <v>25</v>
      </c>
      <c r="G428" s="10">
        <v>85.28</v>
      </c>
      <c r="H428" s="11">
        <v>11</v>
      </c>
      <c r="I428" s="8" t="s">
        <v>18</v>
      </c>
      <c r="J428" s="8"/>
    </row>
    <row r="429" ht="36" customHeight="1" spans="1:10">
      <c r="A429" s="8">
        <f t="shared" si="6"/>
        <v>426</v>
      </c>
      <c r="B429" s="8" t="s">
        <v>362</v>
      </c>
      <c r="C429" s="19">
        <v>2025</v>
      </c>
      <c r="D429" s="8">
        <f>VLOOKUP(C429,[1]附件2!$E:$F,2,0)</f>
        <v>3</v>
      </c>
      <c r="E429" s="8" t="s">
        <v>454</v>
      </c>
      <c r="F429" s="9">
        <v>26</v>
      </c>
      <c r="G429" s="10">
        <v>83.2</v>
      </c>
      <c r="H429" s="11">
        <v>18</v>
      </c>
      <c r="I429" s="8" t="s">
        <v>18</v>
      </c>
      <c r="J429" s="8"/>
    </row>
    <row r="430" ht="36" customHeight="1" spans="1:10">
      <c r="A430" s="8">
        <f t="shared" si="6"/>
        <v>427</v>
      </c>
      <c r="B430" s="8" t="s">
        <v>362</v>
      </c>
      <c r="C430" s="19">
        <v>2025</v>
      </c>
      <c r="D430" s="8">
        <f>VLOOKUP(C430,[1]附件2!$E:$F,2,0)</f>
        <v>3</v>
      </c>
      <c r="E430" s="8" t="s">
        <v>455</v>
      </c>
      <c r="F430" s="9">
        <v>27</v>
      </c>
      <c r="G430" s="10">
        <v>85.86</v>
      </c>
      <c r="H430" s="11">
        <v>6</v>
      </c>
      <c r="I430" s="8" t="s">
        <v>18</v>
      </c>
      <c r="J430" s="8"/>
    </row>
    <row r="431" ht="36" customHeight="1" spans="1:10">
      <c r="A431" s="8">
        <f t="shared" si="6"/>
        <v>428</v>
      </c>
      <c r="B431" s="8" t="s">
        <v>362</v>
      </c>
      <c r="C431" s="19">
        <v>2025</v>
      </c>
      <c r="D431" s="8">
        <f>VLOOKUP(C431,[1]附件2!$E:$F,2,0)</f>
        <v>3</v>
      </c>
      <c r="E431" s="8" t="s">
        <v>456</v>
      </c>
      <c r="F431" s="9">
        <v>28</v>
      </c>
      <c r="G431" s="10">
        <v>85.72</v>
      </c>
      <c r="H431" s="11">
        <v>8</v>
      </c>
      <c r="I431" s="8" t="s">
        <v>18</v>
      </c>
      <c r="J431" s="8"/>
    </row>
    <row r="432" ht="36" customHeight="1" spans="1:10">
      <c r="A432" s="8">
        <f t="shared" si="6"/>
        <v>429</v>
      </c>
      <c r="B432" s="8" t="s">
        <v>362</v>
      </c>
      <c r="C432" s="19">
        <v>2025</v>
      </c>
      <c r="D432" s="8">
        <f>VLOOKUP(C432,[1]附件2!$E:$F,2,0)</f>
        <v>3</v>
      </c>
      <c r="E432" s="8" t="s">
        <v>457</v>
      </c>
      <c r="F432" s="9" t="s">
        <v>14</v>
      </c>
      <c r="G432" s="10">
        <v>64.22</v>
      </c>
      <c r="H432" s="11">
        <v>28</v>
      </c>
      <c r="I432" s="8" t="s">
        <v>18</v>
      </c>
      <c r="J432" s="8"/>
    </row>
    <row r="433" ht="36" customHeight="1" spans="1:10">
      <c r="A433" s="8">
        <f t="shared" si="6"/>
        <v>430</v>
      </c>
      <c r="B433" s="8" t="s">
        <v>362</v>
      </c>
      <c r="C433" s="19">
        <v>2025</v>
      </c>
      <c r="D433" s="8">
        <f>VLOOKUP(C433,[1]附件2!$E:$F,2,0)</f>
        <v>3</v>
      </c>
      <c r="E433" s="8" t="s">
        <v>458</v>
      </c>
      <c r="F433" s="9" t="s">
        <v>17</v>
      </c>
      <c r="G433" s="10">
        <v>86.32</v>
      </c>
      <c r="H433" s="11">
        <v>5</v>
      </c>
      <c r="I433" s="9" t="s">
        <v>15</v>
      </c>
      <c r="J433" s="8"/>
    </row>
    <row r="434" ht="36" customHeight="1" spans="1:10">
      <c r="A434" s="8">
        <f t="shared" si="6"/>
        <v>431</v>
      </c>
      <c r="B434" s="8" t="s">
        <v>362</v>
      </c>
      <c r="C434" s="19">
        <v>2025</v>
      </c>
      <c r="D434" s="8">
        <f>VLOOKUP(C434,[1]附件2!$E:$F,2,0)</f>
        <v>3</v>
      </c>
      <c r="E434" s="8" t="s">
        <v>459</v>
      </c>
      <c r="F434" s="9" t="s">
        <v>20</v>
      </c>
      <c r="G434" s="10">
        <v>83.34</v>
      </c>
      <c r="H434" s="11">
        <v>17</v>
      </c>
      <c r="I434" s="8" t="s">
        <v>18</v>
      </c>
      <c r="J434" s="8"/>
    </row>
    <row r="435" ht="36" customHeight="1" spans="1:10">
      <c r="A435" s="8">
        <f t="shared" si="6"/>
        <v>432</v>
      </c>
      <c r="B435" s="8" t="s">
        <v>362</v>
      </c>
      <c r="C435" s="19">
        <v>2025</v>
      </c>
      <c r="D435" s="8">
        <f>VLOOKUP(C435,[1]附件2!$E:$F,2,0)</f>
        <v>3</v>
      </c>
      <c r="E435" s="8" t="s">
        <v>460</v>
      </c>
      <c r="F435" s="9" t="s">
        <v>27</v>
      </c>
      <c r="G435" s="10">
        <v>88.98</v>
      </c>
      <c r="H435" s="11">
        <v>1</v>
      </c>
      <c r="I435" s="9" t="s">
        <v>15</v>
      </c>
      <c r="J435" s="8"/>
    </row>
    <row r="436" ht="36" customHeight="1" spans="1:10">
      <c r="A436" s="8">
        <f t="shared" si="6"/>
        <v>433</v>
      </c>
      <c r="B436" s="8" t="s">
        <v>362</v>
      </c>
      <c r="C436" s="19">
        <v>2025</v>
      </c>
      <c r="D436" s="8">
        <f>VLOOKUP(C436,[1]附件2!$E:$F,2,0)</f>
        <v>3</v>
      </c>
      <c r="E436" s="8" t="s">
        <v>461</v>
      </c>
      <c r="F436" s="9" t="s">
        <v>29</v>
      </c>
      <c r="G436" s="10">
        <v>82.5</v>
      </c>
      <c r="H436" s="11">
        <v>21</v>
      </c>
      <c r="I436" s="8" t="s">
        <v>18</v>
      </c>
      <c r="J436" s="8"/>
    </row>
    <row r="437" ht="36" customHeight="1" spans="1:10">
      <c r="A437" s="8">
        <f t="shared" si="6"/>
        <v>434</v>
      </c>
      <c r="B437" s="8" t="s">
        <v>362</v>
      </c>
      <c r="C437" s="19">
        <v>2025</v>
      </c>
      <c r="D437" s="8">
        <f>VLOOKUP(C437,[1]附件2!$E:$F,2,0)</f>
        <v>3</v>
      </c>
      <c r="E437" s="8" t="s">
        <v>462</v>
      </c>
      <c r="F437" s="9" t="s">
        <v>31</v>
      </c>
      <c r="G437" s="10">
        <v>83.66</v>
      </c>
      <c r="H437" s="11">
        <v>16</v>
      </c>
      <c r="I437" s="8" t="s">
        <v>18</v>
      </c>
      <c r="J437" s="8"/>
    </row>
    <row r="438" ht="36" customHeight="1" spans="1:10">
      <c r="A438" s="8">
        <f t="shared" si="6"/>
        <v>435</v>
      </c>
      <c r="B438" s="8" t="s">
        <v>362</v>
      </c>
      <c r="C438" s="19">
        <v>2025</v>
      </c>
      <c r="D438" s="8">
        <f>VLOOKUP(C438,[1]附件2!$E:$F,2,0)</f>
        <v>3</v>
      </c>
      <c r="E438" s="8" t="s">
        <v>463</v>
      </c>
      <c r="F438" s="9" t="s">
        <v>33</v>
      </c>
      <c r="G438" s="10">
        <v>86.44</v>
      </c>
      <c r="H438" s="11">
        <v>4</v>
      </c>
      <c r="I438" s="8" t="s">
        <v>18</v>
      </c>
      <c r="J438" s="9" t="s">
        <v>25</v>
      </c>
    </row>
    <row r="439" ht="36" customHeight="1" spans="1:10">
      <c r="A439" s="8">
        <f t="shared" si="6"/>
        <v>436</v>
      </c>
      <c r="B439" s="8" t="s">
        <v>362</v>
      </c>
      <c r="C439" s="19">
        <v>2025</v>
      </c>
      <c r="D439" s="8">
        <f>VLOOKUP(C439,[1]附件2!$E:$F,2,0)</f>
        <v>3</v>
      </c>
      <c r="E439" s="8" t="s">
        <v>464</v>
      </c>
      <c r="F439" s="9" t="s">
        <v>35</v>
      </c>
      <c r="G439" s="10">
        <v>84.04</v>
      </c>
      <c r="H439" s="11">
        <v>15</v>
      </c>
      <c r="I439" s="8" t="s">
        <v>18</v>
      </c>
      <c r="J439" s="8"/>
    </row>
    <row r="440" ht="36" customHeight="1" spans="1:10">
      <c r="A440" s="8">
        <f t="shared" si="6"/>
        <v>437</v>
      </c>
      <c r="B440" s="8" t="s">
        <v>362</v>
      </c>
      <c r="C440" s="19">
        <v>2025</v>
      </c>
      <c r="D440" s="8">
        <f>VLOOKUP(C440,[1]附件2!$E:$F,2,0)</f>
        <v>3</v>
      </c>
      <c r="E440" s="8" t="s">
        <v>465</v>
      </c>
      <c r="F440" s="9" t="s">
        <v>37</v>
      </c>
      <c r="G440" s="10">
        <v>82.14</v>
      </c>
      <c r="H440" s="11">
        <v>24</v>
      </c>
      <c r="I440" s="8" t="s">
        <v>18</v>
      </c>
      <c r="J440" s="8"/>
    </row>
    <row r="441" ht="36" customHeight="1" spans="1:10">
      <c r="A441" s="8">
        <f t="shared" si="6"/>
        <v>438</v>
      </c>
      <c r="B441" s="14" t="s">
        <v>362</v>
      </c>
      <c r="C441" s="19">
        <v>2026</v>
      </c>
      <c r="D441" s="8">
        <f>VLOOKUP(C441,[1]附件2!$E:$F,2,0)</f>
        <v>2</v>
      </c>
      <c r="E441" s="8" t="s">
        <v>466</v>
      </c>
      <c r="F441" s="9">
        <v>10</v>
      </c>
      <c r="G441" s="10">
        <v>81.44</v>
      </c>
      <c r="H441" s="11">
        <v>8</v>
      </c>
      <c r="I441" s="8" t="s">
        <v>18</v>
      </c>
      <c r="J441" s="8"/>
    </row>
    <row r="442" ht="36" customHeight="1" spans="1:10">
      <c r="A442" s="8">
        <f t="shared" si="6"/>
        <v>439</v>
      </c>
      <c r="B442" s="8" t="s">
        <v>362</v>
      </c>
      <c r="C442" s="19">
        <v>2026</v>
      </c>
      <c r="D442" s="8">
        <f>VLOOKUP(C442,[1]附件2!$E:$F,2,0)</f>
        <v>2</v>
      </c>
      <c r="E442" s="8" t="s">
        <v>467</v>
      </c>
      <c r="F442" s="9">
        <v>11</v>
      </c>
      <c r="G442" s="10">
        <v>83.64</v>
      </c>
      <c r="H442" s="11">
        <v>3</v>
      </c>
      <c r="I442" s="9" t="s">
        <v>18</v>
      </c>
      <c r="J442" s="8"/>
    </row>
    <row r="443" ht="36" customHeight="1" spans="1:10">
      <c r="A443" s="8">
        <f t="shared" si="6"/>
        <v>440</v>
      </c>
      <c r="B443" s="14" t="s">
        <v>362</v>
      </c>
      <c r="C443" s="19">
        <v>2026</v>
      </c>
      <c r="D443" s="8">
        <f>VLOOKUP(C443,[1]附件2!$E:$F,2,0)</f>
        <v>2</v>
      </c>
      <c r="E443" s="8" t="s">
        <v>468</v>
      </c>
      <c r="F443" s="9" t="s">
        <v>14</v>
      </c>
      <c r="G443" s="10">
        <v>81.54</v>
      </c>
      <c r="H443" s="11">
        <v>7</v>
      </c>
      <c r="I443" s="8" t="s">
        <v>18</v>
      </c>
      <c r="J443" s="8"/>
    </row>
    <row r="444" ht="36" customHeight="1" spans="1:10">
      <c r="A444" s="8">
        <f t="shared" si="6"/>
        <v>441</v>
      </c>
      <c r="B444" s="8" t="s">
        <v>362</v>
      </c>
      <c r="C444" s="19">
        <v>2026</v>
      </c>
      <c r="D444" s="8">
        <f>VLOOKUP(C444,[1]附件2!$E:$F,2,0)</f>
        <v>2</v>
      </c>
      <c r="E444" s="8" t="s">
        <v>469</v>
      </c>
      <c r="F444" s="9" t="s">
        <v>17</v>
      </c>
      <c r="G444" s="10">
        <v>79.68</v>
      </c>
      <c r="H444" s="11">
        <v>11</v>
      </c>
      <c r="I444" s="8" t="s">
        <v>18</v>
      </c>
      <c r="J444" s="8"/>
    </row>
    <row r="445" ht="36" customHeight="1" spans="1:10">
      <c r="A445" s="8">
        <f t="shared" si="6"/>
        <v>442</v>
      </c>
      <c r="B445" s="8" t="s">
        <v>362</v>
      </c>
      <c r="C445" s="8">
        <v>2026</v>
      </c>
      <c r="D445" s="8">
        <f>VLOOKUP(C445,[1]附件2!$E:$F,2,0)</f>
        <v>2</v>
      </c>
      <c r="E445" s="8" t="s">
        <v>470</v>
      </c>
      <c r="F445" s="9" t="s">
        <v>20</v>
      </c>
      <c r="G445" s="10">
        <v>84.5</v>
      </c>
      <c r="H445" s="11">
        <v>2</v>
      </c>
      <c r="I445" s="9" t="s">
        <v>15</v>
      </c>
      <c r="J445" s="8"/>
    </row>
    <row r="446" ht="36" customHeight="1" spans="1:10">
      <c r="A446" s="8">
        <f t="shared" si="6"/>
        <v>443</v>
      </c>
      <c r="B446" s="8" t="s">
        <v>362</v>
      </c>
      <c r="C446" s="19">
        <v>2026</v>
      </c>
      <c r="D446" s="8">
        <f>VLOOKUP(C446,[1]附件2!$E:$F,2,0)</f>
        <v>2</v>
      </c>
      <c r="E446" s="8" t="s">
        <v>471</v>
      </c>
      <c r="F446" s="9" t="s">
        <v>27</v>
      </c>
      <c r="G446" s="10">
        <v>83.08</v>
      </c>
      <c r="H446" s="11">
        <v>4</v>
      </c>
      <c r="I446" s="8" t="s">
        <v>18</v>
      </c>
      <c r="J446" s="8"/>
    </row>
    <row r="447" ht="36" customHeight="1" spans="1:10">
      <c r="A447" s="8">
        <f t="shared" si="6"/>
        <v>444</v>
      </c>
      <c r="B447" s="8" t="s">
        <v>362</v>
      </c>
      <c r="C447" s="19">
        <v>2026</v>
      </c>
      <c r="D447" s="8">
        <f>VLOOKUP(C447,[1]附件2!$E:$F,2,0)</f>
        <v>2</v>
      </c>
      <c r="E447" s="8" t="s">
        <v>472</v>
      </c>
      <c r="F447" s="9" t="s">
        <v>29</v>
      </c>
      <c r="G447" s="10">
        <v>82.94</v>
      </c>
      <c r="H447" s="11">
        <v>5</v>
      </c>
      <c r="I447" s="8" t="s">
        <v>18</v>
      </c>
      <c r="J447" s="8"/>
    </row>
    <row r="448" ht="36" customHeight="1" spans="1:10">
      <c r="A448" s="8">
        <f t="shared" si="6"/>
        <v>445</v>
      </c>
      <c r="B448" s="8" t="s">
        <v>362</v>
      </c>
      <c r="C448" s="19">
        <v>2026</v>
      </c>
      <c r="D448" s="8">
        <f>VLOOKUP(C448,[1]附件2!$E:$F,2,0)</f>
        <v>2</v>
      </c>
      <c r="E448" s="8" t="s">
        <v>473</v>
      </c>
      <c r="F448" s="9" t="s">
        <v>31</v>
      </c>
      <c r="G448" s="10">
        <v>80.14</v>
      </c>
      <c r="H448" s="11">
        <v>9</v>
      </c>
      <c r="I448" s="8" t="s">
        <v>18</v>
      </c>
      <c r="J448" s="8"/>
    </row>
    <row r="449" ht="36" customHeight="1" spans="1:10">
      <c r="A449" s="8">
        <f t="shared" si="6"/>
        <v>446</v>
      </c>
      <c r="B449" s="8" t="s">
        <v>362</v>
      </c>
      <c r="C449" s="19">
        <v>2026</v>
      </c>
      <c r="D449" s="8">
        <f>VLOOKUP(C449,[1]附件2!$E:$F,2,0)</f>
        <v>2</v>
      </c>
      <c r="E449" s="8" t="s">
        <v>474</v>
      </c>
      <c r="F449" s="9" t="s">
        <v>33</v>
      </c>
      <c r="G449" s="10">
        <v>80.02</v>
      </c>
      <c r="H449" s="11">
        <v>10</v>
      </c>
      <c r="I449" s="8" t="s">
        <v>18</v>
      </c>
      <c r="J449" s="8"/>
    </row>
    <row r="450" ht="36" customHeight="1" spans="1:10">
      <c r="A450" s="8">
        <f t="shared" si="6"/>
        <v>447</v>
      </c>
      <c r="B450" s="8" t="s">
        <v>362</v>
      </c>
      <c r="C450" s="19">
        <v>2026</v>
      </c>
      <c r="D450" s="8">
        <f>VLOOKUP(C450,[1]附件2!$E:$F,2,0)</f>
        <v>2</v>
      </c>
      <c r="E450" s="8" t="s">
        <v>475</v>
      </c>
      <c r="F450" s="9" t="s">
        <v>35</v>
      </c>
      <c r="G450" s="10">
        <v>85.86</v>
      </c>
      <c r="H450" s="11">
        <v>1</v>
      </c>
      <c r="I450" s="8" t="s">
        <v>15</v>
      </c>
      <c r="J450" s="8"/>
    </row>
    <row r="451" ht="36" customHeight="1" spans="1:10">
      <c r="A451" s="8">
        <f t="shared" si="6"/>
        <v>448</v>
      </c>
      <c r="B451" s="8" t="s">
        <v>362</v>
      </c>
      <c r="C451" s="19">
        <v>2026</v>
      </c>
      <c r="D451" s="8">
        <f>VLOOKUP(C451,[1]附件2!$E:$F,2,0)</f>
        <v>2</v>
      </c>
      <c r="E451" s="8" t="s">
        <v>476</v>
      </c>
      <c r="F451" s="9" t="s">
        <v>37</v>
      </c>
      <c r="G451" s="10">
        <v>82.5</v>
      </c>
      <c r="H451" s="11">
        <v>6</v>
      </c>
      <c r="I451" s="8" t="s">
        <v>18</v>
      </c>
      <c r="J451" s="8"/>
    </row>
    <row r="452" ht="36" customHeight="1" spans="1:10">
      <c r="A452" s="8">
        <f t="shared" si="6"/>
        <v>449</v>
      </c>
      <c r="B452" s="8" t="s">
        <v>362</v>
      </c>
      <c r="C452" s="19">
        <v>2027</v>
      </c>
      <c r="D452" s="8">
        <f>VLOOKUP(C452,[1]附件2!$E:$F,2,0)</f>
        <v>3</v>
      </c>
      <c r="E452" s="8" t="s">
        <v>477</v>
      </c>
      <c r="F452" s="9" t="s">
        <v>14</v>
      </c>
      <c r="G452" s="10">
        <v>86.74</v>
      </c>
      <c r="H452" s="11">
        <v>3</v>
      </c>
      <c r="I452" s="9" t="s">
        <v>15</v>
      </c>
      <c r="J452" s="8"/>
    </row>
    <row r="453" ht="36" customHeight="1" spans="1:10">
      <c r="A453" s="8">
        <f t="shared" ref="A453:A516" si="7">ROW(A451)-1</f>
        <v>450</v>
      </c>
      <c r="B453" s="8" t="s">
        <v>362</v>
      </c>
      <c r="C453" s="19">
        <v>2027</v>
      </c>
      <c r="D453" s="8">
        <f>VLOOKUP(C453,[1]附件2!$E:$F,2,0)</f>
        <v>3</v>
      </c>
      <c r="E453" s="8" t="s">
        <v>478</v>
      </c>
      <c r="F453" s="9" t="s">
        <v>17</v>
      </c>
      <c r="G453" s="10">
        <v>87.5</v>
      </c>
      <c r="H453" s="11">
        <v>2</v>
      </c>
      <c r="I453" s="9" t="s">
        <v>15</v>
      </c>
      <c r="J453" s="8"/>
    </row>
    <row r="454" ht="36" customHeight="1" spans="1:10">
      <c r="A454" s="8">
        <f t="shared" si="7"/>
        <v>451</v>
      </c>
      <c r="B454" s="8" t="s">
        <v>362</v>
      </c>
      <c r="C454" s="19">
        <v>2027</v>
      </c>
      <c r="D454" s="8">
        <f>VLOOKUP(C454,[1]附件2!$E:$F,2,0)</f>
        <v>3</v>
      </c>
      <c r="E454" s="8" t="s">
        <v>312</v>
      </c>
      <c r="F454" s="9" t="s">
        <v>20</v>
      </c>
      <c r="G454" s="10">
        <v>85.84</v>
      </c>
      <c r="H454" s="11">
        <v>5</v>
      </c>
      <c r="I454" s="8" t="s">
        <v>18</v>
      </c>
      <c r="J454" s="8"/>
    </row>
    <row r="455" ht="36" customHeight="1" spans="1:10">
      <c r="A455" s="8">
        <f t="shared" si="7"/>
        <v>452</v>
      </c>
      <c r="B455" s="8" t="s">
        <v>362</v>
      </c>
      <c r="C455" s="19">
        <v>2027</v>
      </c>
      <c r="D455" s="8">
        <f>VLOOKUP(C455,[1]附件2!$E:$F,2,0)</f>
        <v>3</v>
      </c>
      <c r="E455" s="8" t="s">
        <v>479</v>
      </c>
      <c r="F455" s="9" t="s">
        <v>27</v>
      </c>
      <c r="G455" s="10">
        <v>89.14</v>
      </c>
      <c r="H455" s="11">
        <v>1</v>
      </c>
      <c r="I455" s="9" t="s">
        <v>15</v>
      </c>
      <c r="J455" s="8"/>
    </row>
    <row r="456" ht="36" customHeight="1" spans="1:10">
      <c r="A456" s="8">
        <f t="shared" si="7"/>
        <v>453</v>
      </c>
      <c r="B456" s="8" t="s">
        <v>362</v>
      </c>
      <c r="C456" s="19">
        <v>2027</v>
      </c>
      <c r="D456" s="8">
        <f>VLOOKUP(C456,[1]附件2!$E:$F,2,0)</f>
        <v>3</v>
      </c>
      <c r="E456" s="8" t="s">
        <v>480</v>
      </c>
      <c r="F456" s="9" t="s">
        <v>29</v>
      </c>
      <c r="G456" s="10">
        <v>83.86</v>
      </c>
      <c r="H456" s="11">
        <v>7</v>
      </c>
      <c r="I456" s="8" t="s">
        <v>18</v>
      </c>
      <c r="J456" s="8"/>
    </row>
    <row r="457" ht="36" customHeight="1" spans="1:10">
      <c r="A457" s="8">
        <f t="shared" si="7"/>
        <v>454</v>
      </c>
      <c r="B457" s="8" t="s">
        <v>362</v>
      </c>
      <c r="C457" s="19">
        <v>2027</v>
      </c>
      <c r="D457" s="8">
        <f>VLOOKUP(C457,[1]附件2!$E:$F,2,0)</f>
        <v>3</v>
      </c>
      <c r="E457" s="8" t="s">
        <v>481</v>
      </c>
      <c r="F457" s="9" t="s">
        <v>31</v>
      </c>
      <c r="G457" s="10">
        <v>86.08</v>
      </c>
      <c r="H457" s="11">
        <v>4</v>
      </c>
      <c r="I457" s="8" t="s">
        <v>18</v>
      </c>
      <c r="J457" s="8"/>
    </row>
    <row r="458" ht="36" customHeight="1" spans="1:10">
      <c r="A458" s="8">
        <f t="shared" si="7"/>
        <v>455</v>
      </c>
      <c r="B458" s="8" t="s">
        <v>362</v>
      </c>
      <c r="C458" s="19">
        <v>2027</v>
      </c>
      <c r="D458" s="8">
        <f>VLOOKUP(C458,[1]附件2!$E:$F,2,0)</f>
        <v>3</v>
      </c>
      <c r="E458" s="8" t="s">
        <v>482</v>
      </c>
      <c r="F458" s="9" t="s">
        <v>33</v>
      </c>
      <c r="G458" s="10">
        <v>85.3</v>
      </c>
      <c r="H458" s="11">
        <v>6</v>
      </c>
      <c r="I458" s="8" t="s">
        <v>18</v>
      </c>
      <c r="J458" s="8"/>
    </row>
    <row r="459" ht="36" customHeight="1" spans="1:10">
      <c r="A459" s="8">
        <f t="shared" si="7"/>
        <v>456</v>
      </c>
      <c r="B459" s="8" t="s">
        <v>362</v>
      </c>
      <c r="C459" s="19">
        <v>2027</v>
      </c>
      <c r="D459" s="8">
        <f>VLOOKUP(C459,[1]附件2!$E:$F,2,0)</f>
        <v>3</v>
      </c>
      <c r="E459" s="8" t="s">
        <v>483</v>
      </c>
      <c r="F459" s="9" t="s">
        <v>35</v>
      </c>
      <c r="G459" s="10">
        <v>82.18</v>
      </c>
      <c r="H459" s="11">
        <v>8</v>
      </c>
      <c r="I459" s="8" t="s">
        <v>18</v>
      </c>
      <c r="J459" s="8"/>
    </row>
    <row r="460" ht="36" customHeight="1" spans="1:10">
      <c r="A460" s="8">
        <f t="shared" si="7"/>
        <v>457</v>
      </c>
      <c r="B460" s="8" t="s">
        <v>375</v>
      </c>
      <c r="C460" s="19">
        <v>2028</v>
      </c>
      <c r="D460" s="8">
        <f>VLOOKUP(C460,[1]附件2!$E:$F,2,0)</f>
        <v>1</v>
      </c>
      <c r="E460" s="8" t="s">
        <v>308</v>
      </c>
      <c r="F460" s="9">
        <v>10</v>
      </c>
      <c r="G460" s="10">
        <v>80.1</v>
      </c>
      <c r="H460" s="11">
        <v>20</v>
      </c>
      <c r="I460" s="8" t="s">
        <v>18</v>
      </c>
      <c r="J460" s="8"/>
    </row>
    <row r="461" ht="36" customHeight="1" spans="1:10">
      <c r="A461" s="8">
        <f t="shared" si="7"/>
        <v>458</v>
      </c>
      <c r="B461" s="8" t="s">
        <v>375</v>
      </c>
      <c r="C461" s="19">
        <v>2028</v>
      </c>
      <c r="D461" s="8">
        <f>VLOOKUP(C461,[1]附件2!$E:$F,2,0)</f>
        <v>1</v>
      </c>
      <c r="E461" s="8" t="s">
        <v>484</v>
      </c>
      <c r="F461" s="9">
        <v>11</v>
      </c>
      <c r="G461" s="10">
        <v>81.04</v>
      </c>
      <c r="H461" s="11">
        <v>15</v>
      </c>
      <c r="I461" s="8" t="s">
        <v>18</v>
      </c>
      <c r="J461" s="8"/>
    </row>
    <row r="462" ht="36" customHeight="1" spans="1:10">
      <c r="A462" s="8">
        <f t="shared" si="7"/>
        <v>459</v>
      </c>
      <c r="B462" s="8" t="s">
        <v>375</v>
      </c>
      <c r="C462" s="19">
        <v>2028</v>
      </c>
      <c r="D462" s="8">
        <f>VLOOKUP(C462,[1]附件2!$E:$F,2,0)</f>
        <v>1</v>
      </c>
      <c r="E462" s="8" t="s">
        <v>485</v>
      </c>
      <c r="F462" s="9">
        <v>12</v>
      </c>
      <c r="G462" s="10">
        <v>80.62</v>
      </c>
      <c r="H462" s="11">
        <v>17</v>
      </c>
      <c r="I462" s="8" t="s">
        <v>18</v>
      </c>
      <c r="J462" s="8"/>
    </row>
    <row r="463" ht="36" customHeight="1" spans="1:10">
      <c r="A463" s="8">
        <f t="shared" si="7"/>
        <v>460</v>
      </c>
      <c r="B463" s="8" t="s">
        <v>375</v>
      </c>
      <c r="C463" s="19">
        <v>2028</v>
      </c>
      <c r="D463" s="8">
        <f>VLOOKUP(C463,[1]附件2!$E:$F,2,0)</f>
        <v>1</v>
      </c>
      <c r="E463" s="8" t="s">
        <v>486</v>
      </c>
      <c r="F463" s="9">
        <v>13</v>
      </c>
      <c r="G463" s="10">
        <v>80.36</v>
      </c>
      <c r="H463" s="11">
        <v>18</v>
      </c>
      <c r="I463" s="8" t="s">
        <v>18</v>
      </c>
      <c r="J463" s="8"/>
    </row>
    <row r="464" ht="36" customHeight="1" spans="1:10">
      <c r="A464" s="8">
        <f t="shared" si="7"/>
        <v>461</v>
      </c>
      <c r="B464" s="8" t="s">
        <v>375</v>
      </c>
      <c r="C464" s="19">
        <v>2028</v>
      </c>
      <c r="D464" s="8">
        <f>VLOOKUP(C464,[1]附件2!$E:$F,2,0)</f>
        <v>1</v>
      </c>
      <c r="E464" s="8" t="s">
        <v>487</v>
      </c>
      <c r="F464" s="9">
        <v>14</v>
      </c>
      <c r="G464" s="10">
        <v>80.08</v>
      </c>
      <c r="H464" s="11">
        <v>21</v>
      </c>
      <c r="I464" s="8" t="s">
        <v>18</v>
      </c>
      <c r="J464" s="8"/>
    </row>
    <row r="465" ht="36" customHeight="1" spans="1:10">
      <c r="A465" s="8">
        <f t="shared" si="7"/>
        <v>462</v>
      </c>
      <c r="B465" s="8" t="s">
        <v>375</v>
      </c>
      <c r="C465" s="19">
        <v>2028</v>
      </c>
      <c r="D465" s="8">
        <f>VLOOKUP(C465,[1]附件2!$E:$F,2,0)</f>
        <v>1</v>
      </c>
      <c r="E465" s="8" t="s">
        <v>488</v>
      </c>
      <c r="F465" s="9">
        <v>15</v>
      </c>
      <c r="G465" s="10">
        <v>87.26</v>
      </c>
      <c r="H465" s="11">
        <v>2</v>
      </c>
      <c r="I465" s="8" t="s">
        <v>18</v>
      </c>
      <c r="J465" s="8"/>
    </row>
    <row r="466" ht="36" customHeight="1" spans="1:10">
      <c r="A466" s="8">
        <f t="shared" si="7"/>
        <v>463</v>
      </c>
      <c r="B466" s="8" t="s">
        <v>375</v>
      </c>
      <c r="C466" s="19">
        <v>2028</v>
      </c>
      <c r="D466" s="8">
        <f>VLOOKUP(C466,[1]附件2!$E:$F,2,0)</f>
        <v>1</v>
      </c>
      <c r="E466" s="8" t="s">
        <v>489</v>
      </c>
      <c r="F466" s="9">
        <v>16</v>
      </c>
      <c r="G466" s="10">
        <v>80.92</v>
      </c>
      <c r="H466" s="11">
        <v>16</v>
      </c>
      <c r="I466" s="8" t="s">
        <v>18</v>
      </c>
      <c r="J466" s="8"/>
    </row>
    <row r="467" ht="36" customHeight="1" spans="1:10">
      <c r="A467" s="8">
        <f t="shared" si="7"/>
        <v>464</v>
      </c>
      <c r="B467" s="8" t="s">
        <v>375</v>
      </c>
      <c r="C467" s="19">
        <v>2028</v>
      </c>
      <c r="D467" s="8">
        <f>VLOOKUP(C467,[1]附件2!$E:$F,2,0)</f>
        <v>1</v>
      </c>
      <c r="E467" s="8" t="s">
        <v>490</v>
      </c>
      <c r="F467" s="9">
        <v>17</v>
      </c>
      <c r="G467" s="10">
        <v>87.46</v>
      </c>
      <c r="H467" s="11">
        <v>1</v>
      </c>
      <c r="I467" s="9" t="s">
        <v>15</v>
      </c>
      <c r="J467" s="8"/>
    </row>
    <row r="468" ht="36" customHeight="1" spans="1:10">
      <c r="A468" s="8">
        <f t="shared" si="7"/>
        <v>465</v>
      </c>
      <c r="B468" s="8" t="s">
        <v>375</v>
      </c>
      <c r="C468" s="8">
        <v>2028</v>
      </c>
      <c r="D468" s="8">
        <f>VLOOKUP(C468,[1]附件2!$E:$F,2,0)</f>
        <v>1</v>
      </c>
      <c r="E468" s="8" t="s">
        <v>491</v>
      </c>
      <c r="F468" s="9">
        <v>18</v>
      </c>
      <c r="G468" s="10">
        <v>83.24</v>
      </c>
      <c r="H468" s="11">
        <v>10</v>
      </c>
      <c r="I468" s="8" t="s">
        <v>18</v>
      </c>
      <c r="J468" s="8"/>
    </row>
    <row r="469" ht="36" customHeight="1" spans="1:10">
      <c r="A469" s="8">
        <f t="shared" si="7"/>
        <v>466</v>
      </c>
      <c r="B469" s="8" t="s">
        <v>375</v>
      </c>
      <c r="C469" s="8">
        <v>2028</v>
      </c>
      <c r="D469" s="8">
        <f>VLOOKUP(C469,[1]附件2!$E:$F,2,0)</f>
        <v>1</v>
      </c>
      <c r="E469" s="8" t="s">
        <v>492</v>
      </c>
      <c r="F469" s="9">
        <v>19</v>
      </c>
      <c r="G469" s="10">
        <v>83.14</v>
      </c>
      <c r="H469" s="11">
        <v>11</v>
      </c>
      <c r="I469" s="8" t="s">
        <v>18</v>
      </c>
      <c r="J469" s="8"/>
    </row>
    <row r="470" ht="36" customHeight="1" spans="1:10">
      <c r="A470" s="8">
        <f t="shared" si="7"/>
        <v>467</v>
      </c>
      <c r="B470" s="8" t="s">
        <v>375</v>
      </c>
      <c r="C470" s="19">
        <v>2028</v>
      </c>
      <c r="D470" s="8">
        <f>VLOOKUP(C470,[1]附件2!$E:$F,2,0)</f>
        <v>1</v>
      </c>
      <c r="E470" s="8" t="s">
        <v>493</v>
      </c>
      <c r="F470" s="9">
        <v>20</v>
      </c>
      <c r="G470" s="10">
        <v>74.68</v>
      </c>
      <c r="H470" s="11">
        <v>23</v>
      </c>
      <c r="I470" s="8" t="s">
        <v>18</v>
      </c>
      <c r="J470" s="8"/>
    </row>
    <row r="471" ht="36" customHeight="1" spans="1:10">
      <c r="A471" s="8">
        <f t="shared" si="7"/>
        <v>468</v>
      </c>
      <c r="B471" s="8" t="s">
        <v>375</v>
      </c>
      <c r="C471" s="19">
        <v>2028</v>
      </c>
      <c r="D471" s="8">
        <f>VLOOKUP(C471,[1]附件2!$E:$F,2,0)</f>
        <v>1</v>
      </c>
      <c r="E471" s="8" t="s">
        <v>494</v>
      </c>
      <c r="F471" s="9">
        <v>21</v>
      </c>
      <c r="G471" s="10">
        <v>83.68</v>
      </c>
      <c r="H471" s="11">
        <v>9</v>
      </c>
      <c r="I471" s="8" t="s">
        <v>18</v>
      </c>
      <c r="J471" s="8"/>
    </row>
    <row r="472" ht="36" customHeight="1" spans="1:10">
      <c r="A472" s="8">
        <f t="shared" si="7"/>
        <v>469</v>
      </c>
      <c r="B472" s="8" t="s">
        <v>375</v>
      </c>
      <c r="C472" s="19">
        <v>2028</v>
      </c>
      <c r="D472" s="8">
        <f>VLOOKUP(C472,[1]附件2!$E:$F,2,0)</f>
        <v>1</v>
      </c>
      <c r="E472" s="8" t="s">
        <v>495</v>
      </c>
      <c r="F472" s="9">
        <v>22</v>
      </c>
      <c r="G472" s="10">
        <v>80.12</v>
      </c>
      <c r="H472" s="11">
        <v>19</v>
      </c>
      <c r="I472" s="8" t="s">
        <v>18</v>
      </c>
      <c r="J472" s="8"/>
    </row>
    <row r="473" ht="36" customHeight="1" spans="1:10">
      <c r="A473" s="8">
        <f t="shared" si="7"/>
        <v>470</v>
      </c>
      <c r="B473" s="8" t="s">
        <v>375</v>
      </c>
      <c r="C473" s="19">
        <v>2028</v>
      </c>
      <c r="D473" s="8">
        <f>VLOOKUP(C473,[1]附件2!$E:$F,2,0)</f>
        <v>1</v>
      </c>
      <c r="E473" s="8" t="s">
        <v>496</v>
      </c>
      <c r="F473" s="9">
        <v>23</v>
      </c>
      <c r="G473" s="10">
        <v>84.7</v>
      </c>
      <c r="H473" s="11">
        <v>6</v>
      </c>
      <c r="I473" s="8" t="s">
        <v>18</v>
      </c>
      <c r="J473" s="8"/>
    </row>
    <row r="474" ht="36" customHeight="1" spans="1:10">
      <c r="A474" s="8">
        <f t="shared" si="7"/>
        <v>471</v>
      </c>
      <c r="B474" s="8" t="s">
        <v>375</v>
      </c>
      <c r="C474" s="19">
        <v>2028</v>
      </c>
      <c r="D474" s="8">
        <f>VLOOKUP(C474,[1]附件2!$E:$F,2,0)</f>
        <v>1</v>
      </c>
      <c r="E474" s="8" t="s">
        <v>497</v>
      </c>
      <c r="F474" s="9" t="s">
        <v>14</v>
      </c>
      <c r="G474" s="10">
        <v>78.8</v>
      </c>
      <c r="H474" s="11">
        <v>22</v>
      </c>
      <c r="I474" s="8" t="s">
        <v>18</v>
      </c>
      <c r="J474" s="8"/>
    </row>
    <row r="475" ht="36" customHeight="1" spans="1:10">
      <c r="A475" s="8">
        <f t="shared" si="7"/>
        <v>472</v>
      </c>
      <c r="B475" s="8" t="s">
        <v>375</v>
      </c>
      <c r="C475" s="19">
        <v>2028</v>
      </c>
      <c r="D475" s="8">
        <f>VLOOKUP(C475,[1]附件2!$E:$F,2,0)</f>
        <v>1</v>
      </c>
      <c r="E475" s="8" t="s">
        <v>498</v>
      </c>
      <c r="F475" s="9" t="s">
        <v>17</v>
      </c>
      <c r="G475" s="10">
        <v>82.48</v>
      </c>
      <c r="H475" s="11">
        <v>13</v>
      </c>
      <c r="I475" s="8" t="s">
        <v>18</v>
      </c>
      <c r="J475" s="8"/>
    </row>
    <row r="476" ht="36" customHeight="1" spans="1:10">
      <c r="A476" s="8">
        <f t="shared" si="7"/>
        <v>473</v>
      </c>
      <c r="B476" s="8" t="s">
        <v>375</v>
      </c>
      <c r="C476" s="19">
        <v>2028</v>
      </c>
      <c r="D476" s="8">
        <f>VLOOKUP(C476,[1]附件2!$E:$F,2,0)</f>
        <v>1</v>
      </c>
      <c r="E476" s="8" t="s">
        <v>499</v>
      </c>
      <c r="F476" s="9" t="s">
        <v>20</v>
      </c>
      <c r="G476" s="10">
        <v>85.3</v>
      </c>
      <c r="H476" s="11">
        <v>3</v>
      </c>
      <c r="I476" s="8" t="s">
        <v>18</v>
      </c>
      <c r="J476" s="8"/>
    </row>
    <row r="477" ht="36" customHeight="1" spans="1:10">
      <c r="A477" s="8">
        <f t="shared" si="7"/>
        <v>474</v>
      </c>
      <c r="B477" s="8" t="s">
        <v>375</v>
      </c>
      <c r="C477" s="19">
        <v>2028</v>
      </c>
      <c r="D477" s="8">
        <f>VLOOKUP(C477,[1]附件2!$E:$F,2,0)</f>
        <v>1</v>
      </c>
      <c r="E477" s="8" t="s">
        <v>22</v>
      </c>
      <c r="F477" s="9" t="s">
        <v>27</v>
      </c>
      <c r="G477" s="10">
        <v>84.84</v>
      </c>
      <c r="H477" s="11">
        <v>5</v>
      </c>
      <c r="I477" s="8" t="s">
        <v>18</v>
      </c>
      <c r="J477" s="8"/>
    </row>
    <row r="478" ht="36" customHeight="1" spans="1:10">
      <c r="A478" s="8">
        <f t="shared" si="7"/>
        <v>475</v>
      </c>
      <c r="B478" s="8" t="s">
        <v>375</v>
      </c>
      <c r="C478" s="19">
        <v>2028</v>
      </c>
      <c r="D478" s="8">
        <f>VLOOKUP(C478,[1]附件2!$E:$F,2,0)</f>
        <v>1</v>
      </c>
      <c r="E478" s="8" t="s">
        <v>500</v>
      </c>
      <c r="F478" s="9" t="s">
        <v>29</v>
      </c>
      <c r="G478" s="10">
        <v>81.7</v>
      </c>
      <c r="H478" s="11">
        <v>14</v>
      </c>
      <c r="I478" s="8" t="s">
        <v>18</v>
      </c>
      <c r="J478" s="8"/>
    </row>
    <row r="479" ht="36" customHeight="1" spans="1:10">
      <c r="A479" s="8">
        <f t="shared" si="7"/>
        <v>476</v>
      </c>
      <c r="B479" s="8" t="s">
        <v>375</v>
      </c>
      <c r="C479" s="19">
        <v>2028</v>
      </c>
      <c r="D479" s="8">
        <f>VLOOKUP(C479,[1]附件2!$E:$F,2,0)</f>
        <v>1</v>
      </c>
      <c r="E479" s="8" t="s">
        <v>501</v>
      </c>
      <c r="F479" s="9" t="s">
        <v>31</v>
      </c>
      <c r="G479" s="10">
        <v>84.94</v>
      </c>
      <c r="H479" s="11">
        <v>4</v>
      </c>
      <c r="I479" s="8" t="s">
        <v>18</v>
      </c>
      <c r="J479" s="8"/>
    </row>
    <row r="480" ht="36" customHeight="1" spans="1:10">
      <c r="A480" s="8">
        <f t="shared" si="7"/>
        <v>477</v>
      </c>
      <c r="B480" s="8" t="s">
        <v>375</v>
      </c>
      <c r="C480" s="19">
        <v>2028</v>
      </c>
      <c r="D480" s="8">
        <f>VLOOKUP(C480,[1]附件2!$E:$F,2,0)</f>
        <v>1</v>
      </c>
      <c r="E480" s="8" t="s">
        <v>105</v>
      </c>
      <c r="F480" s="9" t="s">
        <v>33</v>
      </c>
      <c r="G480" s="10">
        <v>83.78</v>
      </c>
      <c r="H480" s="11">
        <v>8</v>
      </c>
      <c r="I480" s="8" t="s">
        <v>18</v>
      </c>
      <c r="J480" s="8"/>
    </row>
    <row r="481" ht="36" customHeight="1" spans="1:10">
      <c r="A481" s="8">
        <f t="shared" si="7"/>
        <v>478</v>
      </c>
      <c r="B481" s="8" t="s">
        <v>375</v>
      </c>
      <c r="C481" s="19">
        <v>2028</v>
      </c>
      <c r="D481" s="8">
        <f>VLOOKUP(C481,[1]附件2!$E:$F,2,0)</f>
        <v>1</v>
      </c>
      <c r="E481" s="8" t="s">
        <v>502</v>
      </c>
      <c r="F481" s="9" t="s">
        <v>35</v>
      </c>
      <c r="G481" s="10">
        <v>82.68</v>
      </c>
      <c r="H481" s="11">
        <v>12</v>
      </c>
      <c r="I481" s="8" t="s">
        <v>18</v>
      </c>
      <c r="J481" s="8"/>
    </row>
    <row r="482" ht="36" customHeight="1" spans="1:10">
      <c r="A482" s="8">
        <f t="shared" si="7"/>
        <v>479</v>
      </c>
      <c r="B482" s="8" t="s">
        <v>375</v>
      </c>
      <c r="C482" s="19">
        <v>2028</v>
      </c>
      <c r="D482" s="8">
        <f>VLOOKUP(C482,[1]附件2!$E:$F,2,0)</f>
        <v>1</v>
      </c>
      <c r="E482" s="8" t="s">
        <v>503</v>
      </c>
      <c r="F482" s="9" t="s">
        <v>37</v>
      </c>
      <c r="G482" s="10">
        <v>83.82</v>
      </c>
      <c r="H482" s="11">
        <v>7</v>
      </c>
      <c r="I482" s="8" t="s">
        <v>18</v>
      </c>
      <c r="J482" s="8"/>
    </row>
    <row r="483" ht="36" customHeight="1" spans="1:10">
      <c r="A483" s="8">
        <f t="shared" si="7"/>
        <v>480</v>
      </c>
      <c r="B483" s="8" t="s">
        <v>504</v>
      </c>
      <c r="C483" s="19">
        <v>2029</v>
      </c>
      <c r="D483" s="8">
        <f>VLOOKUP(C483,[1]附件2!$E:$F,2,0)</f>
        <v>2</v>
      </c>
      <c r="E483" s="8" t="s">
        <v>505</v>
      </c>
      <c r="F483" s="9" t="s">
        <v>14</v>
      </c>
      <c r="G483" s="10">
        <v>86</v>
      </c>
      <c r="H483" s="11">
        <v>1</v>
      </c>
      <c r="I483" s="9" t="s">
        <v>15</v>
      </c>
      <c r="J483" s="8"/>
    </row>
    <row r="484" ht="36" customHeight="1" spans="1:10">
      <c r="A484" s="8">
        <f t="shared" si="7"/>
        <v>481</v>
      </c>
      <c r="B484" s="8" t="s">
        <v>504</v>
      </c>
      <c r="C484" s="19">
        <v>2030</v>
      </c>
      <c r="D484" s="8">
        <f>VLOOKUP(C484,[1]附件2!$E:$F,2,0)</f>
        <v>6</v>
      </c>
      <c r="E484" s="8" t="s">
        <v>506</v>
      </c>
      <c r="F484" s="9" t="s">
        <v>14</v>
      </c>
      <c r="G484" s="10">
        <v>85.8</v>
      </c>
      <c r="H484" s="11">
        <v>1</v>
      </c>
      <c r="I484" s="9" t="s">
        <v>15</v>
      </c>
      <c r="J484" s="8"/>
    </row>
    <row r="485" ht="36" customHeight="1" spans="1:10">
      <c r="A485" s="8">
        <f t="shared" si="7"/>
        <v>482</v>
      </c>
      <c r="B485" s="8" t="s">
        <v>504</v>
      </c>
      <c r="C485" s="19">
        <v>2030</v>
      </c>
      <c r="D485" s="8">
        <f>VLOOKUP(C485,[1]附件2!$E:$F,2,0)</f>
        <v>6</v>
      </c>
      <c r="E485" s="8" t="s">
        <v>507</v>
      </c>
      <c r="F485" s="9" t="s">
        <v>17</v>
      </c>
      <c r="G485" s="10">
        <v>84.58</v>
      </c>
      <c r="H485" s="11">
        <v>2</v>
      </c>
      <c r="I485" s="9" t="s">
        <v>15</v>
      </c>
      <c r="J485" s="8"/>
    </row>
    <row r="486" ht="36" customHeight="1" spans="1:10">
      <c r="A486" s="8">
        <f t="shared" si="7"/>
        <v>483</v>
      </c>
      <c r="B486" s="8" t="s">
        <v>504</v>
      </c>
      <c r="C486" s="19">
        <v>2030</v>
      </c>
      <c r="D486" s="8">
        <f>VLOOKUP(C486,[1]附件2!$E:$F,2,0)</f>
        <v>6</v>
      </c>
      <c r="E486" s="8" t="s">
        <v>508</v>
      </c>
      <c r="F486" s="9" t="s">
        <v>20</v>
      </c>
      <c r="G486" s="10">
        <v>82.68</v>
      </c>
      <c r="H486" s="11">
        <v>3</v>
      </c>
      <c r="I486" s="9" t="s">
        <v>15</v>
      </c>
      <c r="J486" s="8"/>
    </row>
    <row r="487" ht="36" customHeight="1" spans="1:10">
      <c r="A487" s="8">
        <f t="shared" si="7"/>
        <v>484</v>
      </c>
      <c r="B487" s="8" t="s">
        <v>504</v>
      </c>
      <c r="C487" s="19">
        <v>2030</v>
      </c>
      <c r="D487" s="8">
        <f>VLOOKUP(C487,[1]附件2!$E:$F,2,0)</f>
        <v>6</v>
      </c>
      <c r="E487" s="8" t="s">
        <v>509</v>
      </c>
      <c r="F487" s="9" t="s">
        <v>27</v>
      </c>
      <c r="G487" s="10">
        <v>77.18</v>
      </c>
      <c r="H487" s="11">
        <v>5</v>
      </c>
      <c r="I487" s="8" t="s">
        <v>18</v>
      </c>
      <c r="J487" s="8"/>
    </row>
    <row r="488" ht="36" customHeight="1" spans="1:10">
      <c r="A488" s="8">
        <f t="shared" si="7"/>
        <v>485</v>
      </c>
      <c r="B488" s="8" t="s">
        <v>504</v>
      </c>
      <c r="C488" s="19">
        <v>2030</v>
      </c>
      <c r="D488" s="8">
        <f>VLOOKUP(C488,[1]附件2!$E:$F,2,0)</f>
        <v>6</v>
      </c>
      <c r="E488" s="8" t="s">
        <v>510</v>
      </c>
      <c r="F488" s="9" t="s">
        <v>29</v>
      </c>
      <c r="G488" s="10">
        <v>78.56</v>
      </c>
      <c r="H488" s="11">
        <v>4</v>
      </c>
      <c r="I488" s="8" t="s">
        <v>18</v>
      </c>
      <c r="J488" s="8"/>
    </row>
    <row r="489" ht="36" customHeight="1" spans="1:10">
      <c r="A489" s="8">
        <f t="shared" si="7"/>
        <v>486</v>
      </c>
      <c r="B489" s="8" t="s">
        <v>504</v>
      </c>
      <c r="C489" s="19">
        <v>2031</v>
      </c>
      <c r="D489" s="8">
        <f>VLOOKUP(C489,[1]附件2!$E:$F,2,0)</f>
        <v>4</v>
      </c>
      <c r="E489" s="8" t="s">
        <v>511</v>
      </c>
      <c r="F489" s="9" t="s">
        <v>14</v>
      </c>
      <c r="G489" s="10">
        <v>85.88</v>
      </c>
      <c r="H489" s="11">
        <v>1</v>
      </c>
      <c r="I489" s="9" t="s">
        <v>15</v>
      </c>
      <c r="J489" s="8"/>
    </row>
    <row r="490" ht="36" customHeight="1" spans="1:10">
      <c r="A490" s="8">
        <f t="shared" si="7"/>
        <v>487</v>
      </c>
      <c r="B490" s="8" t="s">
        <v>504</v>
      </c>
      <c r="C490" s="19">
        <v>2031</v>
      </c>
      <c r="D490" s="8">
        <f>VLOOKUP(C490,[1]附件2!$E:$F,2,0)</f>
        <v>4</v>
      </c>
      <c r="E490" s="8" t="s">
        <v>512</v>
      </c>
      <c r="F490" s="9" t="s">
        <v>17</v>
      </c>
      <c r="G490" s="10">
        <v>78.1</v>
      </c>
      <c r="H490" s="11">
        <v>4</v>
      </c>
      <c r="I490" s="8" t="s">
        <v>18</v>
      </c>
      <c r="J490" s="8"/>
    </row>
    <row r="491" ht="36" customHeight="1" spans="1:10">
      <c r="A491" s="8">
        <f t="shared" si="7"/>
        <v>488</v>
      </c>
      <c r="B491" s="8" t="s">
        <v>504</v>
      </c>
      <c r="C491" s="19">
        <v>2031</v>
      </c>
      <c r="D491" s="8">
        <f>VLOOKUP(C491,[1]附件2!$E:$F,2,0)</f>
        <v>4</v>
      </c>
      <c r="E491" s="8" t="s">
        <v>513</v>
      </c>
      <c r="F491" s="9" t="s">
        <v>20</v>
      </c>
      <c r="G491" s="10">
        <v>85.58</v>
      </c>
      <c r="H491" s="11">
        <v>2</v>
      </c>
      <c r="I491" s="9" t="s">
        <v>15</v>
      </c>
      <c r="J491" s="8"/>
    </row>
    <row r="492" ht="36" customHeight="1" spans="1:10">
      <c r="A492" s="8">
        <f t="shared" si="7"/>
        <v>489</v>
      </c>
      <c r="B492" s="8" t="s">
        <v>504</v>
      </c>
      <c r="C492" s="19">
        <v>2031</v>
      </c>
      <c r="D492" s="8">
        <f>VLOOKUP(C492,[1]附件2!$E:$F,2,0)</f>
        <v>4</v>
      </c>
      <c r="E492" s="8" t="s">
        <v>514</v>
      </c>
      <c r="F492" s="9" t="s">
        <v>27</v>
      </c>
      <c r="G492" s="10">
        <v>81.96</v>
      </c>
      <c r="H492" s="11">
        <v>3</v>
      </c>
      <c r="I492" s="9" t="s">
        <v>15</v>
      </c>
      <c r="J492" s="8"/>
    </row>
    <row r="493" ht="36" customHeight="1" spans="1:10">
      <c r="A493" s="8">
        <f t="shared" si="7"/>
        <v>490</v>
      </c>
      <c r="B493" s="8" t="s">
        <v>504</v>
      </c>
      <c r="C493" s="19">
        <v>2032</v>
      </c>
      <c r="D493" s="8">
        <f>VLOOKUP(C493,[1]附件2!$E:$F,2,0)</f>
        <v>4</v>
      </c>
      <c r="E493" s="8" t="s">
        <v>515</v>
      </c>
      <c r="F493" s="9" t="s">
        <v>14</v>
      </c>
      <c r="G493" s="10">
        <v>83.02</v>
      </c>
      <c r="H493" s="11">
        <v>3</v>
      </c>
      <c r="I493" s="9" t="s">
        <v>15</v>
      </c>
      <c r="J493" s="8"/>
    </row>
    <row r="494" ht="36" customHeight="1" spans="1:10">
      <c r="A494" s="8">
        <f t="shared" si="7"/>
        <v>491</v>
      </c>
      <c r="B494" s="14" t="s">
        <v>504</v>
      </c>
      <c r="C494" s="20">
        <v>2032</v>
      </c>
      <c r="D494" s="8">
        <f>VLOOKUP(C494,[1]附件2!$E:$F,2,0)</f>
        <v>4</v>
      </c>
      <c r="E494" s="8" t="s">
        <v>179</v>
      </c>
      <c r="F494" s="9" t="s">
        <v>17</v>
      </c>
      <c r="G494" s="10">
        <v>80.4</v>
      </c>
      <c r="H494" s="11">
        <v>5</v>
      </c>
      <c r="I494" s="8" t="s">
        <v>18</v>
      </c>
      <c r="J494" s="8"/>
    </row>
    <row r="495" ht="36" customHeight="1" spans="1:10">
      <c r="A495" s="8">
        <f t="shared" si="7"/>
        <v>492</v>
      </c>
      <c r="B495" s="8" t="s">
        <v>504</v>
      </c>
      <c r="C495" s="19">
        <v>2032</v>
      </c>
      <c r="D495" s="8">
        <f>VLOOKUP(C495,[1]附件2!$E:$F,2,0)</f>
        <v>4</v>
      </c>
      <c r="E495" s="8" t="s">
        <v>516</v>
      </c>
      <c r="F495" s="9" t="s">
        <v>20</v>
      </c>
      <c r="G495" s="10">
        <v>86.14</v>
      </c>
      <c r="H495" s="11">
        <v>1</v>
      </c>
      <c r="I495" s="9" t="s">
        <v>15</v>
      </c>
      <c r="J495" s="8"/>
    </row>
    <row r="496" ht="36" customHeight="1" spans="1:10">
      <c r="A496" s="8">
        <f t="shared" si="7"/>
        <v>493</v>
      </c>
      <c r="B496" s="8" t="s">
        <v>504</v>
      </c>
      <c r="C496" s="19">
        <v>2032</v>
      </c>
      <c r="D496" s="8">
        <f>VLOOKUP(C496,[1]附件2!$E:$F,2,0)</f>
        <v>4</v>
      </c>
      <c r="E496" s="8" t="s">
        <v>517</v>
      </c>
      <c r="F496" s="9" t="s">
        <v>27</v>
      </c>
      <c r="G496" s="10">
        <v>80.72</v>
      </c>
      <c r="H496" s="11">
        <v>4</v>
      </c>
      <c r="I496" s="9" t="s">
        <v>15</v>
      </c>
      <c r="J496" s="8"/>
    </row>
    <row r="497" ht="36" customHeight="1" spans="1:10">
      <c r="A497" s="8">
        <f t="shared" si="7"/>
        <v>494</v>
      </c>
      <c r="B497" s="8" t="s">
        <v>504</v>
      </c>
      <c r="C497" s="19">
        <v>2032</v>
      </c>
      <c r="D497" s="8">
        <f>VLOOKUP(C497,[1]附件2!$E:$F,2,0)</f>
        <v>4</v>
      </c>
      <c r="E497" s="8" t="s">
        <v>518</v>
      </c>
      <c r="F497" s="9" t="s">
        <v>29</v>
      </c>
      <c r="G497" s="10">
        <v>84.74</v>
      </c>
      <c r="H497" s="11">
        <v>2</v>
      </c>
      <c r="I497" s="9" t="s">
        <v>15</v>
      </c>
      <c r="J497" s="8"/>
    </row>
    <row r="498" ht="36" customHeight="1" spans="1:10">
      <c r="A498" s="8">
        <f t="shared" si="7"/>
        <v>495</v>
      </c>
      <c r="B498" s="8" t="s">
        <v>504</v>
      </c>
      <c r="C498" s="19">
        <v>2033</v>
      </c>
      <c r="D498" s="8">
        <f>VLOOKUP(C498,[1]附件2!$E:$F,2,0)</f>
        <v>4</v>
      </c>
      <c r="E498" s="8" t="s">
        <v>519</v>
      </c>
      <c r="F498" s="9" t="s">
        <v>14</v>
      </c>
      <c r="G498" s="10">
        <v>86.48</v>
      </c>
      <c r="H498" s="11">
        <v>2</v>
      </c>
      <c r="I498" s="9" t="s">
        <v>15</v>
      </c>
      <c r="J498" s="8"/>
    </row>
    <row r="499" ht="36" customHeight="1" spans="1:10">
      <c r="A499" s="8">
        <f t="shared" si="7"/>
        <v>496</v>
      </c>
      <c r="B499" s="8" t="s">
        <v>504</v>
      </c>
      <c r="C499" s="19">
        <v>2033</v>
      </c>
      <c r="D499" s="8">
        <f>VLOOKUP(C499,[1]附件2!$E:$F,2,0)</f>
        <v>4</v>
      </c>
      <c r="E499" s="8" t="s">
        <v>520</v>
      </c>
      <c r="F499" s="9" t="s">
        <v>17</v>
      </c>
      <c r="G499" s="10">
        <v>85.38</v>
      </c>
      <c r="H499" s="11">
        <v>5</v>
      </c>
      <c r="I499" s="9" t="s">
        <v>15</v>
      </c>
      <c r="J499" s="8"/>
    </row>
    <row r="500" ht="36" customHeight="1" spans="1:10">
      <c r="A500" s="8">
        <f t="shared" si="7"/>
        <v>497</v>
      </c>
      <c r="B500" s="8" t="s">
        <v>504</v>
      </c>
      <c r="C500" s="19">
        <v>2033</v>
      </c>
      <c r="D500" s="8">
        <f>VLOOKUP(C500,[1]附件2!$E:$F,2,0)</f>
        <v>4</v>
      </c>
      <c r="E500" s="8" t="s">
        <v>521</v>
      </c>
      <c r="F500" s="9" t="s">
        <v>20</v>
      </c>
      <c r="G500" s="10">
        <v>88.06</v>
      </c>
      <c r="H500" s="11">
        <v>1</v>
      </c>
      <c r="I500" s="8" t="s">
        <v>18</v>
      </c>
      <c r="J500" s="9" t="s">
        <v>25</v>
      </c>
    </row>
    <row r="501" ht="36" customHeight="1" spans="1:10">
      <c r="A501" s="8">
        <f t="shared" si="7"/>
        <v>498</v>
      </c>
      <c r="B501" s="8" t="s">
        <v>504</v>
      </c>
      <c r="C501" s="19">
        <v>2033</v>
      </c>
      <c r="D501" s="8">
        <f>VLOOKUP(C501,[1]附件2!$E:$F,2,0)</f>
        <v>4</v>
      </c>
      <c r="E501" s="8" t="s">
        <v>522</v>
      </c>
      <c r="F501" s="9" t="s">
        <v>27</v>
      </c>
      <c r="G501" s="10">
        <v>85.54</v>
      </c>
      <c r="H501" s="11">
        <v>4</v>
      </c>
      <c r="I501" s="9" t="s">
        <v>15</v>
      </c>
      <c r="J501" s="8"/>
    </row>
    <row r="502" ht="36" customHeight="1" spans="1:10">
      <c r="A502" s="8">
        <f t="shared" si="7"/>
        <v>499</v>
      </c>
      <c r="B502" s="8" t="s">
        <v>504</v>
      </c>
      <c r="C502" s="19">
        <v>2033</v>
      </c>
      <c r="D502" s="8">
        <f>VLOOKUP(C502,[1]附件2!$E:$F,2,0)</f>
        <v>4</v>
      </c>
      <c r="E502" s="8" t="s">
        <v>523</v>
      </c>
      <c r="F502" s="9" t="s">
        <v>29</v>
      </c>
      <c r="G502" s="10">
        <v>85.94</v>
      </c>
      <c r="H502" s="11">
        <v>3</v>
      </c>
      <c r="I502" s="9" t="s">
        <v>15</v>
      </c>
      <c r="J502" s="8"/>
    </row>
    <row r="503" ht="36" customHeight="1" spans="1:10">
      <c r="A503" s="8">
        <f t="shared" si="7"/>
        <v>500</v>
      </c>
      <c r="B503" s="8" t="s">
        <v>504</v>
      </c>
      <c r="C503" s="19">
        <v>2034</v>
      </c>
      <c r="D503" s="8">
        <f>VLOOKUP(C503,[1]附件2!$E:$F,2,0)</f>
        <v>2</v>
      </c>
      <c r="E503" s="8" t="s">
        <v>524</v>
      </c>
      <c r="F503" s="9" t="s">
        <v>14</v>
      </c>
      <c r="G503" s="10">
        <v>83.32</v>
      </c>
      <c r="H503" s="11">
        <v>3</v>
      </c>
      <c r="I503" s="8" t="s">
        <v>18</v>
      </c>
      <c r="J503" s="8"/>
    </row>
    <row r="504" ht="36" customHeight="1" spans="1:10">
      <c r="A504" s="8">
        <f t="shared" si="7"/>
        <v>501</v>
      </c>
      <c r="B504" s="8" t="s">
        <v>504</v>
      </c>
      <c r="C504" s="8">
        <v>2034</v>
      </c>
      <c r="D504" s="8">
        <f>VLOOKUP(C504,[1]附件2!$E:$F,2,0)</f>
        <v>2</v>
      </c>
      <c r="E504" s="8" t="s">
        <v>525</v>
      </c>
      <c r="F504" s="9" t="s">
        <v>17</v>
      </c>
      <c r="G504" s="10">
        <v>82.4</v>
      </c>
      <c r="H504" s="11">
        <v>5</v>
      </c>
      <c r="I504" s="8" t="s">
        <v>18</v>
      </c>
      <c r="J504" s="8"/>
    </row>
    <row r="505" ht="36" customHeight="1" spans="1:10">
      <c r="A505" s="8">
        <f t="shared" si="7"/>
        <v>502</v>
      </c>
      <c r="B505" s="8" t="s">
        <v>504</v>
      </c>
      <c r="C505" s="19">
        <v>2034</v>
      </c>
      <c r="D505" s="8">
        <f>VLOOKUP(C505,[1]附件2!$E:$F,2,0)</f>
        <v>2</v>
      </c>
      <c r="E505" s="8" t="s">
        <v>312</v>
      </c>
      <c r="F505" s="9" t="s">
        <v>20</v>
      </c>
      <c r="G505" s="10">
        <v>82.78</v>
      </c>
      <c r="H505" s="11">
        <v>4</v>
      </c>
      <c r="I505" s="8" t="s">
        <v>18</v>
      </c>
      <c r="J505" s="8"/>
    </row>
    <row r="506" ht="36" customHeight="1" spans="1:10">
      <c r="A506" s="8">
        <f t="shared" si="7"/>
        <v>503</v>
      </c>
      <c r="B506" s="14" t="s">
        <v>504</v>
      </c>
      <c r="C506" s="19">
        <v>2034</v>
      </c>
      <c r="D506" s="8">
        <f>VLOOKUP(C506,[1]附件2!$E:$F,2,0)</f>
        <v>2</v>
      </c>
      <c r="E506" s="8" t="s">
        <v>526</v>
      </c>
      <c r="F506" s="9" t="s">
        <v>27</v>
      </c>
      <c r="G506" s="10">
        <v>84</v>
      </c>
      <c r="H506" s="11">
        <v>1</v>
      </c>
      <c r="I506" s="9" t="s">
        <v>15</v>
      </c>
      <c r="J506" s="8"/>
    </row>
    <row r="507" ht="36" customHeight="1" spans="1:10">
      <c r="A507" s="8">
        <f t="shared" si="7"/>
        <v>504</v>
      </c>
      <c r="B507" s="8" t="s">
        <v>504</v>
      </c>
      <c r="C507" s="19">
        <v>2034</v>
      </c>
      <c r="D507" s="8">
        <f>VLOOKUP(C507,[1]附件2!$E:$F,2,0)</f>
        <v>2</v>
      </c>
      <c r="E507" s="8" t="s">
        <v>527</v>
      </c>
      <c r="F507" s="9" t="s">
        <v>29</v>
      </c>
      <c r="G507" s="10">
        <v>83.94</v>
      </c>
      <c r="H507" s="11">
        <v>2</v>
      </c>
      <c r="I507" s="9" t="s">
        <v>15</v>
      </c>
      <c r="J507" s="8"/>
    </row>
    <row r="508" ht="36" customHeight="1" spans="1:10">
      <c r="A508" s="8">
        <f t="shared" si="7"/>
        <v>505</v>
      </c>
      <c r="B508" s="8" t="s">
        <v>504</v>
      </c>
      <c r="C508" s="8">
        <v>2035</v>
      </c>
      <c r="D508" s="8">
        <f>VLOOKUP(C508,[1]附件2!$E:$F,2,0)</f>
        <v>3</v>
      </c>
      <c r="E508" s="8" t="s">
        <v>528</v>
      </c>
      <c r="F508" s="9">
        <v>10</v>
      </c>
      <c r="G508" s="10">
        <v>80.64</v>
      </c>
      <c r="H508" s="11">
        <v>12</v>
      </c>
      <c r="I508" s="8" t="s">
        <v>18</v>
      </c>
      <c r="J508" s="8"/>
    </row>
    <row r="509" ht="36" customHeight="1" spans="1:10">
      <c r="A509" s="8">
        <f t="shared" si="7"/>
        <v>506</v>
      </c>
      <c r="B509" s="8" t="s">
        <v>504</v>
      </c>
      <c r="C509" s="19">
        <v>2035</v>
      </c>
      <c r="D509" s="8">
        <f>VLOOKUP(C509,[1]附件2!$E:$F,2,0)</f>
        <v>3</v>
      </c>
      <c r="E509" s="8" t="s">
        <v>529</v>
      </c>
      <c r="F509" s="9">
        <v>11</v>
      </c>
      <c r="G509" s="10">
        <v>78.8</v>
      </c>
      <c r="H509" s="11">
        <v>21</v>
      </c>
      <c r="I509" s="8" t="s">
        <v>18</v>
      </c>
      <c r="J509" s="8"/>
    </row>
    <row r="510" ht="36" customHeight="1" spans="1:10">
      <c r="A510" s="8">
        <f t="shared" si="7"/>
        <v>507</v>
      </c>
      <c r="B510" s="8" t="s">
        <v>504</v>
      </c>
      <c r="C510" s="19">
        <v>2035</v>
      </c>
      <c r="D510" s="8">
        <f>VLOOKUP(C510,[1]附件2!$E:$F,2,0)</f>
        <v>3</v>
      </c>
      <c r="E510" s="8" t="s">
        <v>530</v>
      </c>
      <c r="F510" s="9">
        <v>12</v>
      </c>
      <c r="G510" s="10">
        <v>82.36</v>
      </c>
      <c r="H510" s="11">
        <v>7</v>
      </c>
      <c r="I510" s="8" t="s">
        <v>18</v>
      </c>
      <c r="J510" s="8"/>
    </row>
    <row r="511" ht="36" customHeight="1" spans="1:10">
      <c r="A511" s="8">
        <f t="shared" si="7"/>
        <v>508</v>
      </c>
      <c r="B511" s="8" t="s">
        <v>504</v>
      </c>
      <c r="C511" s="19">
        <v>2035</v>
      </c>
      <c r="D511" s="8">
        <f>VLOOKUP(C511,[1]附件2!$E:$F,2,0)</f>
        <v>3</v>
      </c>
      <c r="E511" s="8" t="s">
        <v>531</v>
      </c>
      <c r="F511" s="9">
        <v>13</v>
      </c>
      <c r="G511" s="10">
        <v>77.36</v>
      </c>
      <c r="H511" s="11">
        <v>25</v>
      </c>
      <c r="I511" s="8" t="s">
        <v>18</v>
      </c>
      <c r="J511" s="8"/>
    </row>
    <row r="512" ht="36" customHeight="1" spans="1:10">
      <c r="A512" s="8">
        <f t="shared" si="7"/>
        <v>509</v>
      </c>
      <c r="B512" s="8" t="s">
        <v>504</v>
      </c>
      <c r="C512" s="19">
        <v>2035</v>
      </c>
      <c r="D512" s="8">
        <f>VLOOKUP(C512,[1]附件2!$E:$F,2,0)</f>
        <v>3</v>
      </c>
      <c r="E512" s="8" t="s">
        <v>96</v>
      </c>
      <c r="F512" s="9">
        <v>14</v>
      </c>
      <c r="G512" s="10">
        <v>78.06</v>
      </c>
      <c r="H512" s="11">
        <v>22</v>
      </c>
      <c r="I512" s="8" t="s">
        <v>18</v>
      </c>
      <c r="J512" s="8"/>
    </row>
    <row r="513" ht="36" customHeight="1" spans="1:10">
      <c r="A513" s="8">
        <f t="shared" si="7"/>
        <v>510</v>
      </c>
      <c r="B513" s="8" t="s">
        <v>504</v>
      </c>
      <c r="C513" s="19">
        <v>2035</v>
      </c>
      <c r="D513" s="8">
        <f>VLOOKUP(C513,[1]附件2!$E:$F,2,0)</f>
        <v>3</v>
      </c>
      <c r="E513" s="8" t="s">
        <v>532</v>
      </c>
      <c r="F513" s="9">
        <v>15</v>
      </c>
      <c r="G513" s="10">
        <v>79.24</v>
      </c>
      <c r="H513" s="11">
        <v>19</v>
      </c>
      <c r="I513" s="8" t="s">
        <v>18</v>
      </c>
      <c r="J513" s="8"/>
    </row>
    <row r="514" ht="36" customHeight="1" spans="1:10">
      <c r="A514" s="8">
        <f t="shared" si="7"/>
        <v>511</v>
      </c>
      <c r="B514" s="8" t="s">
        <v>504</v>
      </c>
      <c r="C514" s="19">
        <v>2035</v>
      </c>
      <c r="D514" s="8">
        <f>VLOOKUP(C514,[1]附件2!$E:$F,2,0)</f>
        <v>3</v>
      </c>
      <c r="E514" s="8" t="s">
        <v>533</v>
      </c>
      <c r="F514" s="9">
        <v>16</v>
      </c>
      <c r="G514" s="10">
        <v>80.22</v>
      </c>
      <c r="H514" s="11">
        <v>16</v>
      </c>
      <c r="I514" s="8" t="s">
        <v>18</v>
      </c>
      <c r="J514" s="8"/>
    </row>
    <row r="515" ht="36" customHeight="1" spans="1:10">
      <c r="A515" s="8">
        <f t="shared" si="7"/>
        <v>512</v>
      </c>
      <c r="B515" s="8" t="s">
        <v>504</v>
      </c>
      <c r="C515" s="19">
        <v>2035</v>
      </c>
      <c r="D515" s="8">
        <f>VLOOKUP(C515,[1]附件2!$E:$F,2,0)</f>
        <v>3</v>
      </c>
      <c r="E515" s="8" t="s">
        <v>534</v>
      </c>
      <c r="F515" s="9">
        <v>17</v>
      </c>
      <c r="G515" s="10">
        <v>81.16</v>
      </c>
      <c r="H515" s="11">
        <v>11</v>
      </c>
      <c r="I515" s="8" t="s">
        <v>18</v>
      </c>
      <c r="J515" s="8"/>
    </row>
    <row r="516" ht="36" customHeight="1" spans="1:10">
      <c r="A516" s="8">
        <f t="shared" si="7"/>
        <v>513</v>
      </c>
      <c r="B516" s="8" t="s">
        <v>504</v>
      </c>
      <c r="C516" s="19">
        <v>2035</v>
      </c>
      <c r="D516" s="8">
        <f>VLOOKUP(C516,[1]附件2!$E:$F,2,0)</f>
        <v>3</v>
      </c>
      <c r="E516" s="8" t="s">
        <v>535</v>
      </c>
      <c r="F516" s="9">
        <v>18</v>
      </c>
      <c r="G516" s="10">
        <v>81.52</v>
      </c>
      <c r="H516" s="11">
        <v>9</v>
      </c>
      <c r="I516" s="8" t="s">
        <v>18</v>
      </c>
      <c r="J516" s="8"/>
    </row>
    <row r="517" ht="63" customHeight="1" spans="1:10">
      <c r="A517" s="8">
        <f t="shared" ref="A517:A573" si="8">ROW(A515)-1</f>
        <v>514</v>
      </c>
      <c r="B517" s="8" t="s">
        <v>504</v>
      </c>
      <c r="C517" s="19">
        <v>2035</v>
      </c>
      <c r="D517" s="8">
        <f>VLOOKUP(C517,[1]附件2!$E:$F,2,0)</f>
        <v>3</v>
      </c>
      <c r="E517" s="8" t="s">
        <v>536</v>
      </c>
      <c r="F517" s="9">
        <v>19</v>
      </c>
      <c r="G517" s="10">
        <v>84.3</v>
      </c>
      <c r="H517" s="11">
        <v>3</v>
      </c>
      <c r="I517" s="9" t="s">
        <v>15</v>
      </c>
      <c r="J517" s="21" t="s">
        <v>537</v>
      </c>
    </row>
    <row r="518" ht="68" customHeight="1" spans="1:10">
      <c r="A518" s="8">
        <f t="shared" si="8"/>
        <v>515</v>
      </c>
      <c r="B518" s="8" t="s">
        <v>504</v>
      </c>
      <c r="C518" s="19">
        <v>2035</v>
      </c>
      <c r="D518" s="8">
        <f>VLOOKUP(C518,[1]附件2!$E:$F,2,0)</f>
        <v>3</v>
      </c>
      <c r="E518" s="8" t="s">
        <v>538</v>
      </c>
      <c r="F518" s="9">
        <v>20</v>
      </c>
      <c r="G518" s="10">
        <v>84.3</v>
      </c>
      <c r="H518" s="11">
        <v>4</v>
      </c>
      <c r="I518" s="8" t="s">
        <v>18</v>
      </c>
      <c r="J518" s="21" t="s">
        <v>537</v>
      </c>
    </row>
    <row r="519" ht="36" customHeight="1" spans="1:10">
      <c r="A519" s="8">
        <f t="shared" si="8"/>
        <v>516</v>
      </c>
      <c r="B519" s="8" t="s">
        <v>504</v>
      </c>
      <c r="C519" s="19">
        <v>2035</v>
      </c>
      <c r="D519" s="8">
        <f>VLOOKUP(C519,[1]附件2!$E:$F,2,0)</f>
        <v>3</v>
      </c>
      <c r="E519" s="8" t="s">
        <v>539</v>
      </c>
      <c r="F519" s="9">
        <v>21</v>
      </c>
      <c r="G519" s="10">
        <v>79.78</v>
      </c>
      <c r="H519" s="11">
        <v>17</v>
      </c>
      <c r="I519" s="8" t="s">
        <v>18</v>
      </c>
      <c r="J519" s="8"/>
    </row>
    <row r="520" ht="36" customHeight="1" spans="1:10">
      <c r="A520" s="8">
        <f t="shared" si="8"/>
        <v>517</v>
      </c>
      <c r="B520" s="8" t="s">
        <v>504</v>
      </c>
      <c r="C520" s="19">
        <v>2035</v>
      </c>
      <c r="D520" s="8">
        <f>VLOOKUP(C520,[1]附件2!$E:$F,2,0)</f>
        <v>3</v>
      </c>
      <c r="E520" s="8" t="s">
        <v>540</v>
      </c>
      <c r="F520" s="9">
        <v>22</v>
      </c>
      <c r="G520" s="10">
        <v>77.58</v>
      </c>
      <c r="H520" s="11">
        <v>24</v>
      </c>
      <c r="I520" s="8" t="s">
        <v>18</v>
      </c>
      <c r="J520" s="8"/>
    </row>
    <row r="521" ht="36" customHeight="1" spans="1:10">
      <c r="A521" s="8">
        <f t="shared" si="8"/>
        <v>518</v>
      </c>
      <c r="B521" s="8" t="s">
        <v>504</v>
      </c>
      <c r="C521" s="19">
        <v>2035</v>
      </c>
      <c r="D521" s="8">
        <f>VLOOKUP(C521,[1]附件2!$E:$F,2,0)</f>
        <v>3</v>
      </c>
      <c r="E521" s="8" t="s">
        <v>541</v>
      </c>
      <c r="F521" s="9">
        <v>23</v>
      </c>
      <c r="G521" s="10">
        <v>79.34</v>
      </c>
      <c r="H521" s="11">
        <v>18</v>
      </c>
      <c r="I521" s="8" t="s">
        <v>18</v>
      </c>
      <c r="J521" s="8"/>
    </row>
    <row r="522" ht="36" customHeight="1" spans="1:10">
      <c r="A522" s="8">
        <f t="shared" si="8"/>
        <v>519</v>
      </c>
      <c r="B522" s="8" t="s">
        <v>504</v>
      </c>
      <c r="C522" s="19">
        <v>2035</v>
      </c>
      <c r="D522" s="8">
        <f>VLOOKUP(C522,[1]附件2!$E:$F,2,0)</f>
        <v>3</v>
      </c>
      <c r="E522" s="8" t="s">
        <v>542</v>
      </c>
      <c r="F522" s="9">
        <v>24</v>
      </c>
      <c r="G522" s="10">
        <v>79.04</v>
      </c>
      <c r="H522" s="11">
        <v>20</v>
      </c>
      <c r="I522" s="8" t="s">
        <v>18</v>
      </c>
      <c r="J522" s="8"/>
    </row>
    <row r="523" ht="36" customHeight="1" spans="1:10">
      <c r="A523" s="8">
        <f t="shared" si="8"/>
        <v>520</v>
      </c>
      <c r="B523" s="8" t="s">
        <v>504</v>
      </c>
      <c r="C523" s="19">
        <v>2035</v>
      </c>
      <c r="D523" s="8">
        <f>VLOOKUP(C523,[1]附件2!$E:$F,2,0)</f>
        <v>3</v>
      </c>
      <c r="E523" s="8" t="s">
        <v>543</v>
      </c>
      <c r="F523" s="9">
        <v>25</v>
      </c>
      <c r="G523" s="10">
        <v>81.48</v>
      </c>
      <c r="H523" s="11">
        <v>10</v>
      </c>
      <c r="I523" s="8" t="s">
        <v>18</v>
      </c>
      <c r="J523" s="8"/>
    </row>
    <row r="524" ht="36" customHeight="1" spans="1:10">
      <c r="A524" s="8">
        <f t="shared" si="8"/>
        <v>521</v>
      </c>
      <c r="B524" s="8" t="s">
        <v>504</v>
      </c>
      <c r="C524" s="19">
        <v>2035</v>
      </c>
      <c r="D524" s="8">
        <f>VLOOKUP(C524,[1]附件2!$E:$F,2,0)</f>
        <v>3</v>
      </c>
      <c r="E524" s="8" t="s">
        <v>544</v>
      </c>
      <c r="F524" s="9" t="s">
        <v>14</v>
      </c>
      <c r="G524" s="10">
        <v>80.54</v>
      </c>
      <c r="H524" s="11">
        <v>13</v>
      </c>
      <c r="I524" s="8" t="s">
        <v>18</v>
      </c>
      <c r="J524" s="8"/>
    </row>
    <row r="525" ht="36" customHeight="1" spans="1:10">
      <c r="A525" s="8">
        <f t="shared" si="8"/>
        <v>522</v>
      </c>
      <c r="B525" s="8" t="s">
        <v>504</v>
      </c>
      <c r="C525" s="19">
        <v>2035</v>
      </c>
      <c r="D525" s="8">
        <f>VLOOKUP(C525,[1]附件2!$E:$F,2,0)</f>
        <v>3</v>
      </c>
      <c r="E525" s="8" t="s">
        <v>545</v>
      </c>
      <c r="F525" s="9" t="s">
        <v>17</v>
      </c>
      <c r="G525" s="10">
        <v>83.02</v>
      </c>
      <c r="H525" s="11">
        <v>6</v>
      </c>
      <c r="I525" s="8" t="s">
        <v>18</v>
      </c>
      <c r="J525" s="8"/>
    </row>
    <row r="526" ht="36" customHeight="1" spans="1:10">
      <c r="A526" s="8">
        <f t="shared" si="8"/>
        <v>523</v>
      </c>
      <c r="B526" s="8" t="s">
        <v>504</v>
      </c>
      <c r="C526" s="19">
        <v>2035</v>
      </c>
      <c r="D526" s="8">
        <f>VLOOKUP(C526,[1]附件2!$E:$F,2,0)</f>
        <v>3</v>
      </c>
      <c r="E526" s="8" t="s">
        <v>546</v>
      </c>
      <c r="F526" s="9" t="s">
        <v>20</v>
      </c>
      <c r="G526" s="10">
        <v>82.22</v>
      </c>
      <c r="H526" s="11">
        <v>8</v>
      </c>
      <c r="I526" s="8" t="s">
        <v>18</v>
      </c>
      <c r="J526" s="8"/>
    </row>
    <row r="527" ht="36" customHeight="1" spans="1:10">
      <c r="A527" s="8">
        <f t="shared" si="8"/>
        <v>524</v>
      </c>
      <c r="B527" s="8" t="s">
        <v>504</v>
      </c>
      <c r="C527" s="19">
        <v>2035</v>
      </c>
      <c r="D527" s="8">
        <f>VLOOKUP(C527,[1]附件2!$E:$F,2,0)</f>
        <v>3</v>
      </c>
      <c r="E527" s="8" t="s">
        <v>547</v>
      </c>
      <c r="F527" s="9" t="s">
        <v>27</v>
      </c>
      <c r="G527" s="10">
        <v>83.24</v>
      </c>
      <c r="H527" s="11">
        <v>5</v>
      </c>
      <c r="I527" s="8" t="s">
        <v>18</v>
      </c>
      <c r="J527" s="8"/>
    </row>
    <row r="528" ht="36" customHeight="1" spans="1:10">
      <c r="A528" s="8">
        <f t="shared" si="8"/>
        <v>525</v>
      </c>
      <c r="B528" s="8" t="s">
        <v>504</v>
      </c>
      <c r="C528" s="19">
        <v>2035</v>
      </c>
      <c r="D528" s="8">
        <f>VLOOKUP(C528,[1]附件2!$E:$F,2,0)</f>
        <v>3</v>
      </c>
      <c r="E528" s="8" t="s">
        <v>548</v>
      </c>
      <c r="F528" s="9" t="s">
        <v>29</v>
      </c>
      <c r="G528" s="10">
        <v>84.8</v>
      </c>
      <c r="H528" s="11">
        <v>1</v>
      </c>
      <c r="I528" s="9" t="s">
        <v>15</v>
      </c>
      <c r="J528" s="8"/>
    </row>
    <row r="529" ht="36" customHeight="1" spans="1:10">
      <c r="A529" s="8">
        <f t="shared" si="8"/>
        <v>526</v>
      </c>
      <c r="B529" s="8" t="s">
        <v>504</v>
      </c>
      <c r="C529" s="19">
        <v>2035</v>
      </c>
      <c r="D529" s="8">
        <f>VLOOKUP(C529,[1]附件2!$E:$F,2,0)</f>
        <v>3</v>
      </c>
      <c r="E529" s="8" t="s">
        <v>549</v>
      </c>
      <c r="F529" s="9" t="s">
        <v>31</v>
      </c>
      <c r="G529" s="10">
        <v>84.62</v>
      </c>
      <c r="H529" s="11">
        <v>2</v>
      </c>
      <c r="I529" s="9" t="s">
        <v>15</v>
      </c>
      <c r="J529" s="8"/>
    </row>
    <row r="530" ht="36" customHeight="1" spans="1:10">
      <c r="A530" s="8">
        <f t="shared" si="8"/>
        <v>527</v>
      </c>
      <c r="B530" s="8" t="s">
        <v>504</v>
      </c>
      <c r="C530" s="8">
        <v>2035</v>
      </c>
      <c r="D530" s="8">
        <f>VLOOKUP(C530,[1]附件2!$E:$F,2,0)</f>
        <v>3</v>
      </c>
      <c r="E530" s="8" t="s">
        <v>550</v>
      </c>
      <c r="F530" s="9" t="s">
        <v>33</v>
      </c>
      <c r="G530" s="10">
        <v>80.26</v>
      </c>
      <c r="H530" s="11">
        <v>15</v>
      </c>
      <c r="I530" s="8" t="s">
        <v>18</v>
      </c>
      <c r="J530" s="8"/>
    </row>
    <row r="531" ht="36" customHeight="1" spans="1:10">
      <c r="A531" s="8">
        <f t="shared" si="8"/>
        <v>528</v>
      </c>
      <c r="B531" s="8" t="s">
        <v>504</v>
      </c>
      <c r="C531" s="8">
        <v>2035</v>
      </c>
      <c r="D531" s="8">
        <f>VLOOKUP(C531,[1]附件2!$E:$F,2,0)</f>
        <v>3</v>
      </c>
      <c r="E531" s="8" t="s">
        <v>422</v>
      </c>
      <c r="F531" s="9" t="s">
        <v>35</v>
      </c>
      <c r="G531" s="10">
        <v>78.02</v>
      </c>
      <c r="H531" s="11">
        <v>23</v>
      </c>
      <c r="I531" s="8" t="s">
        <v>18</v>
      </c>
      <c r="J531" s="8"/>
    </row>
    <row r="532" ht="36" customHeight="1" spans="1:10">
      <c r="A532" s="8">
        <f t="shared" si="8"/>
        <v>529</v>
      </c>
      <c r="B532" s="8" t="s">
        <v>504</v>
      </c>
      <c r="C532" s="19">
        <v>2035</v>
      </c>
      <c r="D532" s="8">
        <f>VLOOKUP(C532,[1]附件2!$E:$F,2,0)</f>
        <v>3</v>
      </c>
      <c r="E532" s="8" t="s">
        <v>551</v>
      </c>
      <c r="F532" s="9" t="s">
        <v>37</v>
      </c>
      <c r="G532" s="10">
        <v>80.38</v>
      </c>
      <c r="H532" s="11">
        <v>14</v>
      </c>
      <c r="I532" s="8" t="s">
        <v>18</v>
      </c>
      <c r="J532" s="8"/>
    </row>
    <row r="533" ht="36" customHeight="1" spans="1:10">
      <c r="A533" s="8">
        <f t="shared" si="8"/>
        <v>530</v>
      </c>
      <c r="B533" s="14" t="s">
        <v>552</v>
      </c>
      <c r="C533" s="19">
        <v>2036</v>
      </c>
      <c r="D533" s="8">
        <f>VLOOKUP(C533,[1]附件2!$E:$F,2,0)</f>
        <v>4</v>
      </c>
      <c r="E533" s="8" t="s">
        <v>553</v>
      </c>
      <c r="F533" s="9" t="s">
        <v>14</v>
      </c>
      <c r="G533" s="10">
        <v>84.16</v>
      </c>
      <c r="H533" s="11">
        <v>3</v>
      </c>
      <c r="I533" s="9" t="s">
        <v>15</v>
      </c>
      <c r="J533" s="8"/>
    </row>
    <row r="534" ht="36" customHeight="1" spans="1:10">
      <c r="A534" s="8">
        <f t="shared" si="8"/>
        <v>531</v>
      </c>
      <c r="B534" s="8" t="s">
        <v>552</v>
      </c>
      <c r="C534" s="19">
        <v>2036</v>
      </c>
      <c r="D534" s="8">
        <f>VLOOKUP(C534,[1]附件2!$E:$F,2,0)</f>
        <v>4</v>
      </c>
      <c r="E534" s="8" t="s">
        <v>554</v>
      </c>
      <c r="F534" s="9" t="s">
        <v>17</v>
      </c>
      <c r="G534" s="10">
        <v>86.94</v>
      </c>
      <c r="H534" s="11">
        <v>1</v>
      </c>
      <c r="I534" s="9" t="s">
        <v>15</v>
      </c>
      <c r="J534" s="8"/>
    </row>
    <row r="535" ht="36" customHeight="1" spans="1:10">
      <c r="A535" s="8">
        <f t="shared" si="8"/>
        <v>532</v>
      </c>
      <c r="B535" s="8" t="s">
        <v>552</v>
      </c>
      <c r="C535" s="19">
        <v>2036</v>
      </c>
      <c r="D535" s="8">
        <f>VLOOKUP(C535,[1]附件2!$E:$F,2,0)</f>
        <v>4</v>
      </c>
      <c r="E535" s="8" t="s">
        <v>555</v>
      </c>
      <c r="F535" s="9" t="s">
        <v>20</v>
      </c>
      <c r="G535" s="10">
        <v>81.58</v>
      </c>
      <c r="H535" s="11">
        <v>4</v>
      </c>
      <c r="I535" s="9" t="s">
        <v>15</v>
      </c>
      <c r="J535" s="8"/>
    </row>
    <row r="536" ht="36" customHeight="1" spans="1:10">
      <c r="A536" s="8">
        <f t="shared" si="8"/>
        <v>533</v>
      </c>
      <c r="B536" s="8" t="s">
        <v>552</v>
      </c>
      <c r="C536" s="19">
        <v>2036</v>
      </c>
      <c r="D536" s="8">
        <f>VLOOKUP(C536,[1]附件2!$E:$F,2,0)</f>
        <v>4</v>
      </c>
      <c r="E536" s="8" t="s">
        <v>556</v>
      </c>
      <c r="F536" s="9" t="s">
        <v>27</v>
      </c>
      <c r="G536" s="10">
        <v>85.04</v>
      </c>
      <c r="H536" s="11">
        <v>2</v>
      </c>
      <c r="I536" s="9" t="s">
        <v>15</v>
      </c>
      <c r="J536" s="8"/>
    </row>
    <row r="537" ht="36" customHeight="1" spans="1:10">
      <c r="A537" s="8">
        <f t="shared" si="8"/>
        <v>534</v>
      </c>
      <c r="B537" s="8" t="s">
        <v>552</v>
      </c>
      <c r="C537" s="19">
        <v>2037</v>
      </c>
      <c r="D537" s="8">
        <f>VLOOKUP(C537,[1]附件2!$E:$F,2,0)</f>
        <v>1</v>
      </c>
      <c r="E537" s="8" t="s">
        <v>557</v>
      </c>
      <c r="F537" s="9" t="s">
        <v>14</v>
      </c>
      <c r="G537" s="10">
        <v>83.56</v>
      </c>
      <c r="H537" s="11">
        <v>1</v>
      </c>
      <c r="I537" s="9" t="s">
        <v>15</v>
      </c>
      <c r="J537" s="8"/>
    </row>
    <row r="538" ht="36" customHeight="1" spans="1:10">
      <c r="A538" s="8">
        <f t="shared" si="8"/>
        <v>535</v>
      </c>
      <c r="B538" s="8" t="s">
        <v>375</v>
      </c>
      <c r="C538" s="19">
        <v>2039</v>
      </c>
      <c r="D538" s="8">
        <f>VLOOKUP(C538,[1]附件2!$E:$F,2,0)</f>
        <v>2</v>
      </c>
      <c r="E538" s="8" t="s">
        <v>558</v>
      </c>
      <c r="F538" s="9" t="s">
        <v>14</v>
      </c>
      <c r="G538" s="10">
        <v>84.18</v>
      </c>
      <c r="H538" s="11">
        <v>3</v>
      </c>
      <c r="I538" s="8" t="s">
        <v>18</v>
      </c>
      <c r="J538" s="8"/>
    </row>
    <row r="539" ht="36" customHeight="1" spans="1:10">
      <c r="A539" s="8">
        <f t="shared" si="8"/>
        <v>536</v>
      </c>
      <c r="B539" s="8" t="s">
        <v>375</v>
      </c>
      <c r="C539" s="19">
        <v>2039</v>
      </c>
      <c r="D539" s="8">
        <f>VLOOKUP(C539,[1]附件2!$E:$F,2,0)</f>
        <v>2</v>
      </c>
      <c r="E539" s="8" t="s">
        <v>559</v>
      </c>
      <c r="F539" s="9" t="s">
        <v>17</v>
      </c>
      <c r="G539" s="10">
        <v>81.56</v>
      </c>
      <c r="H539" s="11">
        <v>4</v>
      </c>
      <c r="I539" s="8" t="s">
        <v>18</v>
      </c>
      <c r="J539" s="8"/>
    </row>
    <row r="540" ht="36" customHeight="1" spans="1:10">
      <c r="A540" s="8">
        <f t="shared" si="8"/>
        <v>537</v>
      </c>
      <c r="B540" s="8" t="s">
        <v>375</v>
      </c>
      <c r="C540" s="19">
        <v>2039</v>
      </c>
      <c r="D540" s="8">
        <f>VLOOKUP(C540,[1]附件2!$E:$F,2,0)</f>
        <v>2</v>
      </c>
      <c r="E540" s="8" t="s">
        <v>560</v>
      </c>
      <c r="F540" s="9" t="s">
        <v>20</v>
      </c>
      <c r="G540" s="10">
        <v>87.12</v>
      </c>
      <c r="H540" s="11">
        <v>1</v>
      </c>
      <c r="I540" s="9" t="s">
        <v>15</v>
      </c>
      <c r="J540" s="8"/>
    </row>
    <row r="541" ht="36" customHeight="1" spans="1:10">
      <c r="A541" s="8">
        <f t="shared" si="8"/>
        <v>538</v>
      </c>
      <c r="B541" s="8" t="s">
        <v>375</v>
      </c>
      <c r="C541" s="19">
        <v>2039</v>
      </c>
      <c r="D541" s="8">
        <f>VLOOKUP(C541,[1]附件2!$E:$F,2,0)</f>
        <v>2</v>
      </c>
      <c r="E541" s="8" t="s">
        <v>561</v>
      </c>
      <c r="F541" s="9" t="s">
        <v>27</v>
      </c>
      <c r="G541" s="10">
        <v>84.68</v>
      </c>
      <c r="H541" s="11">
        <v>2</v>
      </c>
      <c r="I541" s="9" t="s">
        <v>15</v>
      </c>
      <c r="J541" s="8"/>
    </row>
    <row r="542" ht="36" customHeight="1" spans="1:10">
      <c r="A542" s="8">
        <f t="shared" si="8"/>
        <v>539</v>
      </c>
      <c r="B542" s="8" t="s">
        <v>375</v>
      </c>
      <c r="C542" s="19">
        <v>2040</v>
      </c>
      <c r="D542" s="8">
        <f>VLOOKUP(C542,[1]附件2!$E:$F,2,0)</f>
        <v>1</v>
      </c>
      <c r="E542" s="8" t="s">
        <v>562</v>
      </c>
      <c r="F542" s="9">
        <v>10</v>
      </c>
      <c r="G542" s="10">
        <v>79.58</v>
      </c>
      <c r="H542" s="11">
        <v>14</v>
      </c>
      <c r="I542" s="8" t="s">
        <v>18</v>
      </c>
      <c r="J542" s="8"/>
    </row>
    <row r="543" ht="36" customHeight="1" spans="1:10">
      <c r="A543" s="8">
        <f t="shared" si="8"/>
        <v>540</v>
      </c>
      <c r="B543" s="8" t="s">
        <v>375</v>
      </c>
      <c r="C543" s="19">
        <v>2040</v>
      </c>
      <c r="D543" s="8">
        <f>VLOOKUP(C543,[1]附件2!$E:$F,2,0)</f>
        <v>1</v>
      </c>
      <c r="E543" s="8" t="s">
        <v>563</v>
      </c>
      <c r="F543" s="9">
        <v>11</v>
      </c>
      <c r="G543" s="10">
        <v>79.84</v>
      </c>
      <c r="H543" s="11">
        <v>12</v>
      </c>
      <c r="I543" s="8" t="s">
        <v>18</v>
      </c>
      <c r="J543" s="8"/>
    </row>
    <row r="544" ht="36" customHeight="1" spans="1:10">
      <c r="A544" s="8">
        <f t="shared" si="8"/>
        <v>541</v>
      </c>
      <c r="B544" s="8" t="s">
        <v>375</v>
      </c>
      <c r="C544" s="19">
        <v>2040</v>
      </c>
      <c r="D544" s="8">
        <f>VLOOKUP(C544,[1]附件2!$E:$F,2,0)</f>
        <v>1</v>
      </c>
      <c r="E544" s="8" t="s">
        <v>564</v>
      </c>
      <c r="F544" s="9">
        <v>12</v>
      </c>
      <c r="G544" s="10">
        <v>80.88</v>
      </c>
      <c r="H544" s="11">
        <v>10</v>
      </c>
      <c r="I544" s="8" t="s">
        <v>18</v>
      </c>
      <c r="J544" s="8"/>
    </row>
    <row r="545" ht="36" customHeight="1" spans="1:10">
      <c r="A545" s="8">
        <f t="shared" si="8"/>
        <v>542</v>
      </c>
      <c r="B545" s="8" t="s">
        <v>375</v>
      </c>
      <c r="C545" s="19">
        <v>2040</v>
      </c>
      <c r="D545" s="8">
        <f>VLOOKUP(C545,[1]附件2!$E:$F,2,0)</f>
        <v>1</v>
      </c>
      <c r="E545" s="8" t="s">
        <v>565</v>
      </c>
      <c r="F545" s="9">
        <v>13</v>
      </c>
      <c r="G545" s="10">
        <v>82.86</v>
      </c>
      <c r="H545" s="11">
        <v>3</v>
      </c>
      <c r="I545" s="8" t="s">
        <v>18</v>
      </c>
      <c r="J545" s="8"/>
    </row>
    <row r="546" ht="36" customHeight="1" spans="1:10">
      <c r="A546" s="8">
        <f t="shared" si="8"/>
        <v>543</v>
      </c>
      <c r="B546" s="8" t="s">
        <v>375</v>
      </c>
      <c r="C546" s="19">
        <v>2040</v>
      </c>
      <c r="D546" s="8">
        <f>VLOOKUP(C546,[1]附件2!$E:$F,2,0)</f>
        <v>1</v>
      </c>
      <c r="E546" s="8" t="s">
        <v>566</v>
      </c>
      <c r="F546" s="9">
        <v>14</v>
      </c>
      <c r="G546" s="10">
        <v>78.6</v>
      </c>
      <c r="H546" s="11">
        <v>17</v>
      </c>
      <c r="I546" s="8" t="s">
        <v>18</v>
      </c>
      <c r="J546" s="8"/>
    </row>
    <row r="547" ht="36" customHeight="1" spans="1:10">
      <c r="A547" s="8">
        <f t="shared" si="8"/>
        <v>544</v>
      </c>
      <c r="B547" s="8" t="s">
        <v>375</v>
      </c>
      <c r="C547" s="19">
        <v>2040</v>
      </c>
      <c r="D547" s="8">
        <f>VLOOKUP(C547,[1]附件2!$E:$F,2,0)</f>
        <v>1</v>
      </c>
      <c r="E547" s="8" t="s">
        <v>567</v>
      </c>
      <c r="F547" s="9">
        <v>15</v>
      </c>
      <c r="G547" s="10">
        <v>81.08</v>
      </c>
      <c r="H547" s="11">
        <v>8</v>
      </c>
      <c r="I547" s="8" t="s">
        <v>18</v>
      </c>
      <c r="J547" s="8"/>
    </row>
    <row r="548" ht="36" customHeight="1" spans="1:10">
      <c r="A548" s="8">
        <f t="shared" si="8"/>
        <v>545</v>
      </c>
      <c r="B548" s="8" t="s">
        <v>375</v>
      </c>
      <c r="C548" s="19">
        <v>2040</v>
      </c>
      <c r="D548" s="8">
        <f>VLOOKUP(C548,[1]附件2!$E:$F,2,0)</f>
        <v>1</v>
      </c>
      <c r="E548" s="8" t="s">
        <v>568</v>
      </c>
      <c r="F548" s="9">
        <v>16</v>
      </c>
      <c r="G548" s="10">
        <v>78.02</v>
      </c>
      <c r="H548" s="11">
        <v>18</v>
      </c>
      <c r="I548" s="8" t="s">
        <v>18</v>
      </c>
      <c r="J548" s="8"/>
    </row>
    <row r="549" ht="36" customHeight="1" spans="1:10">
      <c r="A549" s="8">
        <f t="shared" si="8"/>
        <v>546</v>
      </c>
      <c r="B549" s="8" t="s">
        <v>375</v>
      </c>
      <c r="C549" s="19">
        <v>2040</v>
      </c>
      <c r="D549" s="8">
        <f>VLOOKUP(C549,[1]附件2!$E:$F,2,0)</f>
        <v>1</v>
      </c>
      <c r="E549" s="8" t="s">
        <v>569</v>
      </c>
      <c r="F549" s="9">
        <v>17</v>
      </c>
      <c r="G549" s="10">
        <v>83.28</v>
      </c>
      <c r="H549" s="11">
        <v>2</v>
      </c>
      <c r="I549" s="8" t="s">
        <v>18</v>
      </c>
      <c r="J549" s="8"/>
    </row>
    <row r="550" ht="36" customHeight="1" spans="1:10">
      <c r="A550" s="8">
        <f t="shared" si="8"/>
        <v>547</v>
      </c>
      <c r="B550" s="8" t="s">
        <v>375</v>
      </c>
      <c r="C550" s="19">
        <v>2040</v>
      </c>
      <c r="D550" s="8">
        <f>VLOOKUP(C550,[1]附件2!$E:$F,2,0)</f>
        <v>1</v>
      </c>
      <c r="E550" s="8" t="s">
        <v>570</v>
      </c>
      <c r="F550" s="9">
        <v>18</v>
      </c>
      <c r="G550" s="10">
        <v>78.98</v>
      </c>
      <c r="H550" s="11">
        <v>15</v>
      </c>
      <c r="I550" s="8" t="s">
        <v>18</v>
      </c>
      <c r="J550" s="8"/>
    </row>
    <row r="551" ht="36" customHeight="1" spans="1:10">
      <c r="A551" s="8">
        <f t="shared" si="8"/>
        <v>548</v>
      </c>
      <c r="B551" s="8" t="s">
        <v>375</v>
      </c>
      <c r="C551" s="19">
        <v>2040</v>
      </c>
      <c r="D551" s="8">
        <f>VLOOKUP(C551,[1]附件2!$E:$F,2,0)</f>
        <v>1</v>
      </c>
      <c r="E551" s="8" t="s">
        <v>571</v>
      </c>
      <c r="F551" s="9">
        <v>19</v>
      </c>
      <c r="G551" s="10">
        <v>77.44</v>
      </c>
      <c r="H551" s="11">
        <v>20</v>
      </c>
      <c r="I551" s="8" t="s">
        <v>18</v>
      </c>
      <c r="J551" s="8"/>
    </row>
    <row r="552" ht="36" customHeight="1" spans="1:10">
      <c r="A552" s="8">
        <f t="shared" si="8"/>
        <v>549</v>
      </c>
      <c r="B552" s="8" t="s">
        <v>375</v>
      </c>
      <c r="C552" s="19">
        <v>2040</v>
      </c>
      <c r="D552" s="8">
        <f>VLOOKUP(C552,[1]附件2!$E:$F,2,0)</f>
        <v>1</v>
      </c>
      <c r="E552" s="8" t="s">
        <v>572</v>
      </c>
      <c r="F552" s="9">
        <v>20</v>
      </c>
      <c r="G552" s="10">
        <v>79.68</v>
      </c>
      <c r="H552" s="11">
        <v>13</v>
      </c>
      <c r="I552" s="8" t="s">
        <v>18</v>
      </c>
      <c r="J552" s="8"/>
    </row>
    <row r="553" ht="36" customHeight="1" spans="1:10">
      <c r="A553" s="8">
        <f t="shared" si="8"/>
        <v>550</v>
      </c>
      <c r="B553" s="8" t="s">
        <v>375</v>
      </c>
      <c r="C553" s="19">
        <v>2040</v>
      </c>
      <c r="D553" s="8">
        <f>VLOOKUP(C553,[1]附件2!$E:$F,2,0)</f>
        <v>1</v>
      </c>
      <c r="E553" s="8" t="s">
        <v>573</v>
      </c>
      <c r="F553" s="9">
        <v>21</v>
      </c>
      <c r="G553" s="10">
        <v>81.24</v>
      </c>
      <c r="H553" s="11">
        <v>7</v>
      </c>
      <c r="I553" s="8" t="s">
        <v>18</v>
      </c>
      <c r="J553" s="8"/>
    </row>
    <row r="554" ht="36" customHeight="1" spans="1:10">
      <c r="A554" s="8">
        <f t="shared" si="8"/>
        <v>551</v>
      </c>
      <c r="B554" s="8" t="s">
        <v>375</v>
      </c>
      <c r="C554" s="19">
        <v>2040</v>
      </c>
      <c r="D554" s="8">
        <f>VLOOKUP(C554,[1]附件2!$E:$F,2,0)</f>
        <v>1</v>
      </c>
      <c r="E554" s="8" t="s">
        <v>574</v>
      </c>
      <c r="F554" s="9">
        <v>22</v>
      </c>
      <c r="G554" s="10">
        <v>77.54</v>
      </c>
      <c r="H554" s="11">
        <v>19</v>
      </c>
      <c r="I554" s="8" t="s">
        <v>18</v>
      </c>
      <c r="J554" s="8"/>
    </row>
    <row r="555" ht="36" customHeight="1" spans="1:10">
      <c r="A555" s="8">
        <f t="shared" si="8"/>
        <v>552</v>
      </c>
      <c r="B555" s="8" t="s">
        <v>375</v>
      </c>
      <c r="C555" s="19">
        <v>2040</v>
      </c>
      <c r="D555" s="8">
        <f>VLOOKUP(C555,[1]附件2!$E:$F,2,0)</f>
        <v>1</v>
      </c>
      <c r="E555" s="8" t="s">
        <v>575</v>
      </c>
      <c r="F555" s="9">
        <v>23</v>
      </c>
      <c r="G555" s="10">
        <v>83.72</v>
      </c>
      <c r="H555" s="11">
        <v>1</v>
      </c>
      <c r="I555" s="9" t="s">
        <v>15</v>
      </c>
      <c r="J555" s="8"/>
    </row>
    <row r="556" ht="36" customHeight="1" spans="1:10">
      <c r="A556" s="8">
        <f t="shared" si="8"/>
        <v>553</v>
      </c>
      <c r="B556" s="8" t="s">
        <v>375</v>
      </c>
      <c r="C556" s="19">
        <v>2040</v>
      </c>
      <c r="D556" s="8">
        <f>VLOOKUP(C556,[1]附件2!$E:$F,2,0)</f>
        <v>1</v>
      </c>
      <c r="E556" s="8" t="s">
        <v>576</v>
      </c>
      <c r="F556" s="9" t="s">
        <v>14</v>
      </c>
      <c r="G556" s="10">
        <v>76.16</v>
      </c>
      <c r="H556" s="11">
        <v>21</v>
      </c>
      <c r="I556" s="8" t="s">
        <v>18</v>
      </c>
      <c r="J556" s="8"/>
    </row>
    <row r="557" ht="36" customHeight="1" spans="1:10">
      <c r="A557" s="8">
        <f t="shared" si="8"/>
        <v>554</v>
      </c>
      <c r="B557" s="8" t="s">
        <v>375</v>
      </c>
      <c r="C557" s="19">
        <v>2040</v>
      </c>
      <c r="D557" s="8">
        <f>VLOOKUP(C557,[1]附件2!$E:$F,2,0)</f>
        <v>1</v>
      </c>
      <c r="E557" s="8" t="s">
        <v>577</v>
      </c>
      <c r="F557" s="9" t="s">
        <v>17</v>
      </c>
      <c r="G557" s="10">
        <v>82.26</v>
      </c>
      <c r="H557" s="11">
        <v>4</v>
      </c>
      <c r="I557" s="8" t="s">
        <v>18</v>
      </c>
      <c r="J557" s="8"/>
    </row>
    <row r="558" ht="36" customHeight="1" spans="1:10">
      <c r="A558" s="8">
        <f t="shared" si="8"/>
        <v>555</v>
      </c>
      <c r="B558" s="8" t="s">
        <v>375</v>
      </c>
      <c r="C558" s="19">
        <v>2040</v>
      </c>
      <c r="D558" s="8">
        <f>VLOOKUP(C558,[1]附件2!$E:$F,2,0)</f>
        <v>1</v>
      </c>
      <c r="E558" s="8" t="s">
        <v>578</v>
      </c>
      <c r="F558" s="9" t="s">
        <v>20</v>
      </c>
      <c r="G558" s="10">
        <v>81.76</v>
      </c>
      <c r="H558" s="11">
        <v>6</v>
      </c>
      <c r="I558" s="8" t="s">
        <v>18</v>
      </c>
      <c r="J558" s="8"/>
    </row>
    <row r="559" ht="36" customHeight="1" spans="1:10">
      <c r="A559" s="8">
        <f t="shared" si="8"/>
        <v>556</v>
      </c>
      <c r="B559" s="8" t="s">
        <v>375</v>
      </c>
      <c r="C559" s="19">
        <v>2040</v>
      </c>
      <c r="D559" s="8">
        <f>VLOOKUP(C559,[1]附件2!$E:$F,2,0)</f>
        <v>1</v>
      </c>
      <c r="E559" s="8" t="s">
        <v>579</v>
      </c>
      <c r="F559" s="9" t="s">
        <v>27</v>
      </c>
      <c r="G559" s="10">
        <v>78.72</v>
      </c>
      <c r="H559" s="11">
        <v>16</v>
      </c>
      <c r="I559" s="8" t="s">
        <v>18</v>
      </c>
      <c r="J559" s="8"/>
    </row>
    <row r="560" ht="36" customHeight="1" spans="1:10">
      <c r="A560" s="8">
        <f t="shared" si="8"/>
        <v>557</v>
      </c>
      <c r="B560" s="8" t="s">
        <v>375</v>
      </c>
      <c r="C560" s="19">
        <v>2040</v>
      </c>
      <c r="D560" s="8">
        <f>VLOOKUP(C560,[1]附件2!$E:$F,2,0)</f>
        <v>1</v>
      </c>
      <c r="E560" s="8" t="s">
        <v>580</v>
      </c>
      <c r="F560" s="9" t="s">
        <v>29</v>
      </c>
      <c r="G560" s="10">
        <v>74.08</v>
      </c>
      <c r="H560" s="11">
        <v>23</v>
      </c>
      <c r="I560" s="8" t="s">
        <v>18</v>
      </c>
      <c r="J560" s="8"/>
    </row>
    <row r="561" ht="36" customHeight="1" spans="1:10">
      <c r="A561" s="8">
        <f t="shared" si="8"/>
        <v>558</v>
      </c>
      <c r="B561" s="8" t="s">
        <v>375</v>
      </c>
      <c r="C561" s="19">
        <v>2040</v>
      </c>
      <c r="D561" s="8">
        <f>VLOOKUP(C561,[1]附件2!$E:$F,2,0)</f>
        <v>1</v>
      </c>
      <c r="E561" s="8" t="s">
        <v>581</v>
      </c>
      <c r="F561" s="9" t="s">
        <v>31</v>
      </c>
      <c r="G561" s="10">
        <v>80.26</v>
      </c>
      <c r="H561" s="11">
        <v>11</v>
      </c>
      <c r="I561" s="8" t="s">
        <v>18</v>
      </c>
      <c r="J561" s="8"/>
    </row>
    <row r="562" ht="36" customHeight="1" spans="1:10">
      <c r="A562" s="8">
        <f t="shared" si="8"/>
        <v>559</v>
      </c>
      <c r="B562" s="8" t="s">
        <v>375</v>
      </c>
      <c r="C562" s="19">
        <v>2040</v>
      </c>
      <c r="D562" s="8">
        <f>VLOOKUP(C562,[1]附件2!$E:$F,2,0)</f>
        <v>1</v>
      </c>
      <c r="E562" s="8" t="s">
        <v>582</v>
      </c>
      <c r="F562" s="9" t="s">
        <v>33</v>
      </c>
      <c r="G562" s="10">
        <v>75.98</v>
      </c>
      <c r="H562" s="11">
        <v>22</v>
      </c>
      <c r="I562" s="8" t="s">
        <v>18</v>
      </c>
      <c r="J562" s="8"/>
    </row>
    <row r="563" ht="36" customHeight="1" spans="1:10">
      <c r="A563" s="8">
        <f t="shared" si="8"/>
        <v>560</v>
      </c>
      <c r="B563" s="8" t="s">
        <v>375</v>
      </c>
      <c r="C563" s="19">
        <v>2040</v>
      </c>
      <c r="D563" s="8">
        <f>VLOOKUP(C563,[1]附件2!$E:$F,2,0)</f>
        <v>1</v>
      </c>
      <c r="E563" s="8" t="s">
        <v>583</v>
      </c>
      <c r="F563" s="9" t="s">
        <v>35</v>
      </c>
      <c r="G563" s="10">
        <v>80.94</v>
      </c>
      <c r="H563" s="11">
        <v>9</v>
      </c>
      <c r="I563" s="8" t="s">
        <v>18</v>
      </c>
      <c r="J563" s="8"/>
    </row>
    <row r="564" ht="36" customHeight="1" spans="1:10">
      <c r="A564" s="8">
        <f t="shared" si="8"/>
        <v>561</v>
      </c>
      <c r="B564" s="8" t="s">
        <v>375</v>
      </c>
      <c r="C564" s="19">
        <v>2040</v>
      </c>
      <c r="D564" s="8">
        <f>VLOOKUP(C564,[1]附件2!$E:$F,2,0)</f>
        <v>1</v>
      </c>
      <c r="E564" s="8" t="s">
        <v>584</v>
      </c>
      <c r="F564" s="9" t="s">
        <v>37</v>
      </c>
      <c r="G564" s="10">
        <v>82.26</v>
      </c>
      <c r="H564" s="11">
        <v>5</v>
      </c>
      <c r="I564" s="8" t="s">
        <v>18</v>
      </c>
      <c r="J564" s="8"/>
    </row>
    <row r="565" ht="36" customHeight="1" spans="1:10">
      <c r="A565" s="8">
        <f t="shared" si="8"/>
        <v>562</v>
      </c>
      <c r="B565" s="8" t="s">
        <v>585</v>
      </c>
      <c r="C565" s="8">
        <v>3002</v>
      </c>
      <c r="D565" s="8">
        <v>1</v>
      </c>
      <c r="E565" s="8" t="s">
        <v>586</v>
      </c>
      <c r="F565" s="9" t="s">
        <v>14</v>
      </c>
      <c r="G565" s="10">
        <v>76.56</v>
      </c>
      <c r="H565" s="11">
        <v>4</v>
      </c>
      <c r="I565" s="9" t="s">
        <v>18</v>
      </c>
      <c r="J565" s="12"/>
    </row>
    <row r="566" ht="36" customHeight="1" spans="1:10">
      <c r="A566" s="8">
        <f t="shared" si="8"/>
        <v>563</v>
      </c>
      <c r="B566" s="8" t="s">
        <v>585</v>
      </c>
      <c r="C566" s="8">
        <v>3002</v>
      </c>
      <c r="D566" s="8">
        <v>1</v>
      </c>
      <c r="E566" s="8" t="s">
        <v>587</v>
      </c>
      <c r="F566" s="9" t="s">
        <v>17</v>
      </c>
      <c r="G566" s="10">
        <v>76.26</v>
      </c>
      <c r="H566" s="11">
        <v>6</v>
      </c>
      <c r="I566" s="9" t="s">
        <v>18</v>
      </c>
      <c r="J566" s="12"/>
    </row>
    <row r="567" ht="36" customHeight="1" spans="1:10">
      <c r="A567" s="8">
        <f t="shared" si="8"/>
        <v>564</v>
      </c>
      <c r="B567" s="8" t="s">
        <v>585</v>
      </c>
      <c r="C567" s="8">
        <v>3002</v>
      </c>
      <c r="D567" s="8">
        <v>1</v>
      </c>
      <c r="E567" s="8" t="s">
        <v>588</v>
      </c>
      <c r="F567" s="9" t="s">
        <v>20</v>
      </c>
      <c r="G567" s="10">
        <v>77.26</v>
      </c>
      <c r="H567" s="11">
        <v>2</v>
      </c>
      <c r="I567" s="9" t="s">
        <v>18</v>
      </c>
      <c r="J567" s="12"/>
    </row>
    <row r="568" ht="36" customHeight="1" spans="1:10">
      <c r="A568" s="8">
        <f t="shared" si="8"/>
        <v>565</v>
      </c>
      <c r="B568" s="8" t="s">
        <v>585</v>
      </c>
      <c r="C568" s="8">
        <v>3002</v>
      </c>
      <c r="D568" s="8">
        <v>1</v>
      </c>
      <c r="E568" s="8" t="s">
        <v>589</v>
      </c>
      <c r="F568" s="9" t="s">
        <v>27</v>
      </c>
      <c r="G568" s="10">
        <v>76.56</v>
      </c>
      <c r="H568" s="11">
        <v>3</v>
      </c>
      <c r="I568" s="9" t="s">
        <v>18</v>
      </c>
      <c r="J568" s="12"/>
    </row>
    <row r="569" ht="36" customHeight="1" spans="1:10">
      <c r="A569" s="8">
        <f t="shared" si="8"/>
        <v>566</v>
      </c>
      <c r="B569" s="8" t="s">
        <v>585</v>
      </c>
      <c r="C569" s="8">
        <v>3002</v>
      </c>
      <c r="D569" s="8">
        <v>1</v>
      </c>
      <c r="E569" s="8" t="s">
        <v>590</v>
      </c>
      <c r="F569" s="9" t="s">
        <v>29</v>
      </c>
      <c r="G569" s="10">
        <v>76.42</v>
      </c>
      <c r="H569" s="11">
        <v>5</v>
      </c>
      <c r="I569" s="9" t="s">
        <v>18</v>
      </c>
      <c r="J569" s="12"/>
    </row>
    <row r="570" ht="36" customHeight="1" spans="1:10">
      <c r="A570" s="8">
        <f t="shared" si="8"/>
        <v>567</v>
      </c>
      <c r="B570" s="8" t="s">
        <v>585</v>
      </c>
      <c r="C570" s="8">
        <v>3002</v>
      </c>
      <c r="D570" s="8">
        <v>1</v>
      </c>
      <c r="E570" s="8" t="s">
        <v>123</v>
      </c>
      <c r="F570" s="9" t="s">
        <v>31</v>
      </c>
      <c r="G570" s="10">
        <v>77.9</v>
      </c>
      <c r="H570" s="11">
        <v>1</v>
      </c>
      <c r="I570" s="9" t="s">
        <v>18</v>
      </c>
      <c r="J570" s="12"/>
    </row>
    <row r="571" ht="36" customHeight="1" spans="1:10">
      <c r="A571" s="8">
        <f t="shared" si="8"/>
        <v>568</v>
      </c>
      <c r="B571" s="8" t="s">
        <v>591</v>
      </c>
      <c r="C571" s="13">
        <v>3003</v>
      </c>
      <c r="D571" s="8">
        <v>1</v>
      </c>
      <c r="E571" s="8" t="s">
        <v>592</v>
      </c>
      <c r="F571" s="12" t="s">
        <v>14</v>
      </c>
      <c r="G571" s="18">
        <v>82.84</v>
      </c>
      <c r="H571" s="11">
        <v>1</v>
      </c>
      <c r="I571" s="12" t="s">
        <v>15</v>
      </c>
      <c r="J571" s="12"/>
    </row>
    <row r="572" ht="36" customHeight="1" spans="1:10">
      <c r="A572" s="8">
        <f t="shared" si="8"/>
        <v>569</v>
      </c>
      <c r="B572" s="8" t="s">
        <v>591</v>
      </c>
      <c r="C572" s="13">
        <v>3005</v>
      </c>
      <c r="D572" s="8">
        <v>1</v>
      </c>
      <c r="E572" s="8" t="s">
        <v>593</v>
      </c>
      <c r="F572" s="12" t="s">
        <v>14</v>
      </c>
      <c r="G572" s="18">
        <v>76.26</v>
      </c>
      <c r="H572" s="11">
        <v>2</v>
      </c>
      <c r="I572" s="12" t="s">
        <v>18</v>
      </c>
      <c r="J572" s="12"/>
    </row>
    <row r="573" ht="36" customHeight="1" spans="1:10">
      <c r="A573" s="8">
        <f t="shared" si="8"/>
        <v>570</v>
      </c>
      <c r="B573" s="8" t="s">
        <v>591</v>
      </c>
      <c r="C573" s="13">
        <v>3005</v>
      </c>
      <c r="D573" s="8">
        <v>1</v>
      </c>
      <c r="E573" s="8" t="s">
        <v>594</v>
      </c>
      <c r="F573" s="12" t="s">
        <v>17</v>
      </c>
      <c r="G573" s="18">
        <v>85.86</v>
      </c>
      <c r="H573" s="11">
        <v>1</v>
      </c>
      <c r="I573" s="12" t="s">
        <v>15</v>
      </c>
      <c r="J573" s="12"/>
    </row>
  </sheetData>
  <autoFilter xmlns:etc="http://www.wps.cn/officeDocument/2017/etCustomData" ref="A3:XFD573" etc:filterBottomFollowUsedRange="0">
    <sortState ref="3:573">
      <sortCondition ref="C2:C572"/>
    </sortState>
    <extLst/>
  </autoFilter>
  <sortState ref="3:572">
    <sortCondition ref="C3:C572"/>
    <sortCondition ref="F3:F572"/>
  </sortState>
  <mergeCells count="2">
    <mergeCell ref="A1:J1"/>
    <mergeCell ref="A2:J2"/>
  </mergeCells>
  <pageMargins left="0.629861111111111" right="0.432638888888889" top="0.590277777777778" bottom="0.747916666666667" header="0.5" footer="0.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catalpa -wen</cp:lastModifiedBy>
  <dcterms:created xsi:type="dcterms:W3CDTF">2026-04-23T03:24:00Z</dcterms:created>
  <dcterms:modified xsi:type="dcterms:W3CDTF">2026-04-24T14:42:59Z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KSOReadingLayout">
    <vt:bool>true</vt:bool>
  </property>
  <property fmtid="{D5CDD505-2E9C-101B-9397-08002B2CF9AE}" pid="4" name="ICV">
    <vt:lpwstr>AAF3239BCE764A53BC5F263646E6AA31_13</vt:lpwstr>
  </property>
  <property fmtid="{D5CDD505-2E9C-101B-9397-08002B2CF9AE}" pid="5" name="CalculationRule">
    <vt:i4>0</vt:i4>
  </property>
</Properties>
</file>